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756" windowWidth="8976" windowHeight="8712" tabRatio="601" activeTab="12"/>
  </bookViews>
  <sheets>
    <sheet name="Front" sheetId="1" r:id="rId1"/>
    <sheet name="List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/>
  <calcPr fullCalcOnLoad="1" refMode="R1C1"/>
</workbook>
</file>

<file path=xl/sharedStrings.xml><?xml version="1.0" encoding="utf-8"?>
<sst xmlns="http://schemas.openxmlformats.org/spreadsheetml/2006/main" count="2392" uniqueCount="569">
  <si>
    <t/>
  </si>
  <si>
    <t>001</t>
  </si>
  <si>
    <t>1</t>
  </si>
  <si>
    <t>002</t>
  </si>
  <si>
    <t>003</t>
  </si>
  <si>
    <t>004</t>
  </si>
  <si>
    <t>2</t>
  </si>
  <si>
    <t>007</t>
  </si>
  <si>
    <t>008</t>
  </si>
  <si>
    <t>009</t>
  </si>
  <si>
    <t>010</t>
  </si>
  <si>
    <t>011</t>
  </si>
  <si>
    <t>012</t>
  </si>
  <si>
    <t>013</t>
  </si>
  <si>
    <t>021</t>
  </si>
  <si>
    <t>022</t>
  </si>
  <si>
    <t>023</t>
  </si>
  <si>
    <t>024</t>
  </si>
  <si>
    <t>025</t>
  </si>
  <si>
    <t>V</t>
  </si>
  <si>
    <t>027</t>
  </si>
  <si>
    <t>030</t>
  </si>
  <si>
    <t>031</t>
  </si>
  <si>
    <t>032</t>
  </si>
  <si>
    <t>033</t>
  </si>
  <si>
    <t>036</t>
  </si>
  <si>
    <t>005</t>
  </si>
  <si>
    <t>006</t>
  </si>
  <si>
    <t>015</t>
  </si>
  <si>
    <t>016</t>
  </si>
  <si>
    <t>017</t>
  </si>
  <si>
    <t>018</t>
  </si>
  <si>
    <t>019</t>
  </si>
  <si>
    <t>020</t>
  </si>
  <si>
    <t>041</t>
  </si>
  <si>
    <t>045</t>
  </si>
  <si>
    <t>046</t>
  </si>
  <si>
    <t>051</t>
  </si>
  <si>
    <t>053</t>
  </si>
  <si>
    <t>055</t>
  </si>
  <si>
    <t>056</t>
  </si>
  <si>
    <t>061</t>
  </si>
  <si>
    <t>062</t>
  </si>
  <si>
    <t>065</t>
  </si>
  <si>
    <t>066</t>
  </si>
  <si>
    <t>014</t>
  </si>
  <si>
    <t>578-25007-20</t>
  </si>
  <si>
    <t>4</t>
  </si>
  <si>
    <t>063</t>
  </si>
  <si>
    <t>067</t>
  </si>
  <si>
    <t>069</t>
  </si>
  <si>
    <t>072</t>
  </si>
  <si>
    <t>073</t>
  </si>
  <si>
    <t>081</t>
  </si>
  <si>
    <t>　</t>
  </si>
  <si>
    <t>6</t>
  </si>
  <si>
    <t>626-32550-20</t>
  </si>
  <si>
    <t>992-00050-011</t>
  </si>
  <si>
    <t>054</t>
  </si>
  <si>
    <t>059</t>
  </si>
  <si>
    <t>064</t>
  </si>
  <si>
    <t>068</t>
  </si>
  <si>
    <t>070</t>
  </si>
  <si>
    <t>074</t>
  </si>
  <si>
    <t>075</t>
  </si>
  <si>
    <t>076</t>
  </si>
  <si>
    <t>077</t>
  </si>
  <si>
    <t>078</t>
  </si>
  <si>
    <t>080</t>
  </si>
  <si>
    <t>000</t>
  </si>
  <si>
    <t>　</t>
  </si>
  <si>
    <t>　</t>
  </si>
  <si>
    <t>SPARK PLUG CAP ASS'Y</t>
  </si>
  <si>
    <t>CYLINDER GASKET</t>
  </si>
  <si>
    <t>PISTON RING</t>
  </si>
  <si>
    <t>PISTON PIN CIRCLIP</t>
  </si>
  <si>
    <t>CRANK SHAFT COMP.</t>
  </si>
  <si>
    <t>STARTER PAWL</t>
  </si>
  <si>
    <t>CRANK CASE ASS'Y</t>
  </si>
  <si>
    <t>CRANK CASE GASKET</t>
  </si>
  <si>
    <t>IGNITION COIL COMP.</t>
  </si>
  <si>
    <t>MAGNETO ROTOR COMP.</t>
  </si>
  <si>
    <t>INLET MANIFOLD GASKET</t>
  </si>
  <si>
    <t>TANK CAP CHAIN</t>
  </si>
  <si>
    <t>CLEANER CAP</t>
  </si>
  <si>
    <t>SMALL WASHER 5</t>
  </si>
  <si>
    <t>RECOIL SPRING</t>
  </si>
  <si>
    <t>SET SCREW</t>
  </si>
  <si>
    <t>STARTER ROPE</t>
  </si>
  <si>
    <t>STARTER HANDLE</t>
  </si>
  <si>
    <t>DIAPHRAGM COVER</t>
  </si>
  <si>
    <t>DIAPHRAGM GASKET</t>
  </si>
  <si>
    <t>PUMP DIAPHRAGM</t>
  </si>
  <si>
    <t>PUMP GASKET</t>
  </si>
  <si>
    <t>INLET SCREEN</t>
  </si>
  <si>
    <t>STOP SWITCH ASS'Y</t>
  </si>
  <si>
    <t>THROTTLE WIRE COMP.</t>
  </si>
  <si>
    <t>GROMMET</t>
  </si>
  <si>
    <t>026</t>
  </si>
  <si>
    <t>028</t>
  </si>
  <si>
    <t>029</t>
  </si>
  <si>
    <t>　</t>
  </si>
  <si>
    <t>991-01060-011</t>
  </si>
  <si>
    <t>NUT 6</t>
  </si>
  <si>
    <t>992-10060-012</t>
  </si>
  <si>
    <t>S.WASHER 6</t>
  </si>
  <si>
    <t>999-62101-004</t>
  </si>
  <si>
    <t>NEEDLE BRG F1010B 1.4X8.6</t>
  </si>
  <si>
    <t>068-02000-20</t>
  </si>
  <si>
    <t>WOOD-RUFF KEY 3X13X5</t>
  </si>
  <si>
    <t>CRANK SHAFT SHIM 0.20</t>
  </si>
  <si>
    <t>CRANK SHAFT SHIM 0.30</t>
  </si>
  <si>
    <t>044</t>
  </si>
  <si>
    <t>198-05015-80</t>
  </si>
  <si>
    <t>CORD CLAMP COMP.</t>
  </si>
  <si>
    <t>048</t>
  </si>
  <si>
    <t>994-13050-101</t>
  </si>
  <si>
    <t>SCREW 5X10/P</t>
  </si>
  <si>
    <t>052</t>
  </si>
  <si>
    <t>NUT 10</t>
  </si>
  <si>
    <t>991-11100-013</t>
  </si>
  <si>
    <t>SMALL NUT 10</t>
  </si>
  <si>
    <t>STARTER PULLEY</t>
  </si>
  <si>
    <t>994-15060-121</t>
  </si>
  <si>
    <t>SCREW 6X12/PS</t>
  </si>
  <si>
    <t>MUFFLER COMP.</t>
  </si>
  <si>
    <t>037</t>
  </si>
  <si>
    <t>038</t>
  </si>
  <si>
    <t>040</t>
  </si>
  <si>
    <t>TANK CAP D ASS'Y, ORANGE</t>
  </si>
  <si>
    <t>RECOIL STARTER BODY ASS'Y</t>
  </si>
  <si>
    <t>STARTER HANDLE CAP</t>
  </si>
  <si>
    <t>039</t>
  </si>
  <si>
    <t>049</t>
  </si>
  <si>
    <t>058</t>
  </si>
  <si>
    <t>060</t>
  </si>
  <si>
    <t>STOP CORD COMP.</t>
  </si>
  <si>
    <t>071</t>
  </si>
  <si>
    <t>992-01060-011</t>
  </si>
  <si>
    <t>WASHER 6</t>
  </si>
  <si>
    <t>3</t>
  </si>
  <si>
    <t>CUSHION RUBBER</t>
  </si>
  <si>
    <t>======== END OF DATA =========</t>
  </si>
  <si>
    <t>595-01380-90</t>
  </si>
  <si>
    <t>SPANNER 13X17</t>
  </si>
  <si>
    <t>810-20000-20</t>
  </si>
  <si>
    <t>PLUS DRIVER 4</t>
  </si>
  <si>
    <t>862-20000-20</t>
  </si>
  <si>
    <t>SPANNER 10X13</t>
  </si>
  <si>
    <t>808-20000-20</t>
  </si>
  <si>
    <t>COMBI. BOX SPANNER 10X19</t>
  </si>
  <si>
    <t>013-29323-50</t>
  </si>
  <si>
    <t>S06-10 TOOLS &amp; OPTIONAL PARTS</t>
  </si>
  <si>
    <t>PROTECTION TUBE 13X500L</t>
  </si>
  <si>
    <t>164-13050-00</t>
  </si>
  <si>
    <t>PROTECTION TUBE 13X680L</t>
  </si>
  <si>
    <t>164-13068-00</t>
  </si>
  <si>
    <t>WIRE CLAMP BAND</t>
  </si>
  <si>
    <t>903-32201-20</t>
  </si>
  <si>
    <t>CORD CLAMP</t>
  </si>
  <si>
    <t>198-33576-20</t>
  </si>
  <si>
    <t>599-00601-20</t>
  </si>
  <si>
    <t>SWITCH NAME PLATE</t>
  </si>
  <si>
    <t>183-01300-20</t>
  </si>
  <si>
    <t>162-01570-90</t>
  </si>
  <si>
    <t>STOP SWITCH BRACKET</t>
  </si>
  <si>
    <t>163-32250-20</t>
  </si>
  <si>
    <t>PUSH PIN COMP.</t>
  </si>
  <si>
    <t>064-33225-80</t>
  </si>
  <si>
    <t>U-NUT 6</t>
  </si>
  <si>
    <t>991-74060-010</t>
  </si>
  <si>
    <t>THROTTLE LEVER COMP.</t>
  </si>
  <si>
    <t>101-32250-80</t>
  </si>
  <si>
    <t>BOLT 6X35</t>
  </si>
  <si>
    <t>990-21060-351</t>
  </si>
  <si>
    <t>178-10244-80</t>
  </si>
  <si>
    <t>885-10244-80</t>
  </si>
  <si>
    <t>KNOB COMP.</t>
  </si>
  <si>
    <t>267-32250-80</t>
  </si>
  <si>
    <t>991-01100-013</t>
  </si>
  <si>
    <t>HANDLE BRACKET</t>
  </si>
  <si>
    <t>266-32250-20</t>
  </si>
  <si>
    <t>HANDLE GRIP</t>
  </si>
  <si>
    <t>055-32250-20</t>
  </si>
  <si>
    <t>HANDLE</t>
  </si>
  <si>
    <t>256-32250-20</t>
  </si>
  <si>
    <t xml:space="preserve"> S06-09 HANDLE</t>
  </si>
  <si>
    <t>SNAP PIN 8</t>
  </si>
  <si>
    <t>821-32203-20</t>
  </si>
  <si>
    <t>PIN</t>
  </si>
  <si>
    <t>820-32250-20</t>
  </si>
  <si>
    <t>DRIVE SHAFT</t>
  </si>
  <si>
    <t>022-32250-20</t>
  </si>
  <si>
    <t>STOP RING C-52, INNER</t>
  </si>
  <si>
    <t>993-51052-002</t>
  </si>
  <si>
    <t>WAVE WASHER B.B.</t>
  </si>
  <si>
    <t>992-09520-030</t>
  </si>
  <si>
    <t>BALL BEARING #6205Z, 52MM/OD</t>
  </si>
  <si>
    <t>999-61620-502</t>
  </si>
  <si>
    <t>BEARING STOPPER</t>
  </si>
  <si>
    <t>040-32250-20</t>
  </si>
  <si>
    <t>ROLLER BRG #30205J 6.5X10.5</t>
  </si>
  <si>
    <t>999-61302-050</t>
  </si>
  <si>
    <t>PLUS BOLT 6X22</t>
  </si>
  <si>
    <t>990-23060-221</t>
  </si>
  <si>
    <t>047</t>
  </si>
  <si>
    <t>GEAR CASE B</t>
  </si>
  <si>
    <t>006-32250-20</t>
  </si>
  <si>
    <t>BALL BEARING #6200, 30MM/OD</t>
  </si>
  <si>
    <t>999-61620-000</t>
  </si>
  <si>
    <t>WOOD-RUFF KEY 4X16X5</t>
  </si>
  <si>
    <t>068-12101-20</t>
  </si>
  <si>
    <t>043</t>
  </si>
  <si>
    <t>GEAR 3</t>
  </si>
  <si>
    <t>016-32201-20</t>
  </si>
  <si>
    <t>042</t>
  </si>
  <si>
    <t>GEAR 2</t>
  </si>
  <si>
    <t>012-32250-20</t>
  </si>
  <si>
    <t>BALL BEARING #6202, 35MM/OD</t>
  </si>
  <si>
    <t>999-61620-200</t>
  </si>
  <si>
    <t>GEAR 4</t>
  </si>
  <si>
    <t>018-32250-20</t>
  </si>
  <si>
    <t>STOP RING C-22, OUTER</t>
  </si>
  <si>
    <t>993-50022-002</t>
  </si>
  <si>
    <t>STOP RING C-10, OUTER</t>
  </si>
  <si>
    <t>993-50010-002</t>
  </si>
  <si>
    <t>GEAR 1</t>
  </si>
  <si>
    <t>010-32201-20</t>
  </si>
  <si>
    <t>SCREW 5X16/WS</t>
  </si>
  <si>
    <t>994-16050-161</t>
  </si>
  <si>
    <t>O-RING P-7</t>
  </si>
  <si>
    <t>999-67007-000</t>
  </si>
  <si>
    <t>WASHER</t>
  </si>
  <si>
    <t>760-32250-20</t>
  </si>
  <si>
    <t>LOCK PIN SPRING</t>
  </si>
  <si>
    <t>403-32250-20</t>
  </si>
  <si>
    <t>LOCK COMP.</t>
  </si>
  <si>
    <t>404-32250-80</t>
  </si>
  <si>
    <t>GREASE NIPPLE COMP.</t>
  </si>
  <si>
    <t>300-32250-80</t>
  </si>
  <si>
    <t>HEX. HOLE BOLT 6X18</t>
  </si>
  <si>
    <t>990-51060-183</t>
  </si>
  <si>
    <t>GEAR CASE A COMP.</t>
  </si>
  <si>
    <t>002-32250-80</t>
  </si>
  <si>
    <t>STOP RING C-15, OUTER</t>
  </si>
  <si>
    <t>993-50015-002</t>
  </si>
  <si>
    <t>BALL BEARING #6002Z, 32MM/OD</t>
  </si>
  <si>
    <t>999-61600-202</t>
  </si>
  <si>
    <t>STOP RING C-32, INNER</t>
  </si>
  <si>
    <t>993-51032-002</t>
  </si>
  <si>
    <t>SPRING NUT 6</t>
  </si>
  <si>
    <t>994-40060-011</t>
  </si>
  <si>
    <t>GEAR CASE C</t>
  </si>
  <si>
    <t>008-32250-20</t>
  </si>
  <si>
    <t>WOOD-RUFF KEY 3X13X4.5</t>
  </si>
  <si>
    <t>068-10100-20</t>
  </si>
  <si>
    <t>CLUTCH SHAFT COMP.</t>
  </si>
  <si>
    <t>030-32203-80</t>
  </si>
  <si>
    <t xml:space="preserve"> S06-08 GEAR CASE</t>
  </si>
  <si>
    <t>548-25012-20</t>
  </si>
  <si>
    <t>476-25012-20</t>
  </si>
  <si>
    <t>METERRING DIAPHRAGM COMP.</t>
  </si>
  <si>
    <t>474-25012-80</t>
  </si>
  <si>
    <t>475-25012-20</t>
  </si>
  <si>
    <t>603-25012-20</t>
  </si>
  <si>
    <t>HINGE PIN SET SCREW</t>
  </si>
  <si>
    <t>546-25001-20</t>
  </si>
  <si>
    <t>HINGE PIN</t>
  </si>
  <si>
    <t>605-25001-20</t>
  </si>
  <si>
    <t>CONTROL LEVER</t>
  </si>
  <si>
    <t>473-25012-20</t>
  </si>
  <si>
    <t>VALVE SPRING</t>
  </si>
  <si>
    <t>IDLE ADJUST SPRING</t>
  </si>
  <si>
    <t>463-25012-20</t>
  </si>
  <si>
    <t>IDLE ADJUST SCREW</t>
  </si>
  <si>
    <t>462-25006-20</t>
  </si>
  <si>
    <t>576-25012-20</t>
  </si>
  <si>
    <t>577-25012-20</t>
  </si>
  <si>
    <t>PUMP BODY</t>
  </si>
  <si>
    <t>575-25012-20</t>
  </si>
  <si>
    <t>514-25001-20</t>
  </si>
  <si>
    <t xml:space="preserve"> S06-07 CARBURETOR</t>
  </si>
  <si>
    <t>ROPE GUIDE</t>
  </si>
  <si>
    <t>780-10108-20</t>
  </si>
  <si>
    <t>785-10118-20</t>
  </si>
  <si>
    <t>ROPE STOPPER</t>
  </si>
  <si>
    <t>795-10243-20</t>
  </si>
  <si>
    <t>835-10246-20</t>
  </si>
  <si>
    <t>BOLT 6X12</t>
  </si>
  <si>
    <t>990-21060-121</t>
  </si>
  <si>
    <t>FRICTION PLATE</t>
  </si>
  <si>
    <t>837-10205-20</t>
  </si>
  <si>
    <t>FRICTION SPRING</t>
  </si>
  <si>
    <t>836-10205-20</t>
  </si>
  <si>
    <t>788-10205-20</t>
  </si>
  <si>
    <t>783-10205-20</t>
  </si>
  <si>
    <t>STARTER ROPE REEL COMP.</t>
  </si>
  <si>
    <t>774-10246-80</t>
  </si>
  <si>
    <t>779-10205-20</t>
  </si>
  <si>
    <t>RECOIL STARTER BODY</t>
  </si>
  <si>
    <t>772-10244-20</t>
  </si>
  <si>
    <t>762-10244-90</t>
  </si>
  <si>
    <t xml:space="preserve"> S06-06 RECOIL STARTER</t>
  </si>
  <si>
    <t>CLUTCH SPRING</t>
  </si>
  <si>
    <t>342-10205-22</t>
  </si>
  <si>
    <t>115</t>
  </si>
  <si>
    <t>CLUTCH STEP BOLT</t>
  </si>
  <si>
    <t>357-10112-20</t>
  </si>
  <si>
    <t>114</t>
  </si>
  <si>
    <t>CLUTCH WASHER A</t>
  </si>
  <si>
    <t>358-10112-20</t>
  </si>
  <si>
    <t>113</t>
  </si>
  <si>
    <t>CLUTCH ARM COMP.</t>
  </si>
  <si>
    <t>290-10112-80</t>
  </si>
  <si>
    <t>112</t>
  </si>
  <si>
    <t>CLUTCH WASHER B</t>
  </si>
  <si>
    <t>359-10112-20</t>
  </si>
  <si>
    <t>111</t>
  </si>
  <si>
    <t>TANK HOLDING METAL COMP.</t>
  </si>
  <si>
    <t>607-10244-80</t>
  </si>
  <si>
    <t>655-10244-20</t>
  </si>
  <si>
    <t>RUBBER PIPE</t>
  </si>
  <si>
    <t>678-06020-20</t>
  </si>
  <si>
    <t>CLIP 7</t>
  </si>
  <si>
    <t>680-04019-21</t>
  </si>
  <si>
    <t>FUEL PIPE 3X5X230</t>
  </si>
  <si>
    <t>700-03005-23</t>
  </si>
  <si>
    <t>PET-COCK ASS'Y</t>
  </si>
  <si>
    <t>592-06020-90</t>
  </si>
  <si>
    <t>PET-COCK HOLDING RUBBER</t>
  </si>
  <si>
    <t>558-06020-20</t>
  </si>
  <si>
    <t>SMALL WASHER 8</t>
  </si>
  <si>
    <t>992-00080-011</t>
  </si>
  <si>
    <t>STOP RING E-6</t>
  </si>
  <si>
    <t>993-55060-000</t>
  </si>
  <si>
    <t>HOSE CLIP ASS'Y</t>
  </si>
  <si>
    <t>680-0632S-90</t>
  </si>
  <si>
    <t>PUMP FILTER BODY COMP.</t>
  </si>
  <si>
    <t>675-04042-80</t>
  </si>
  <si>
    <t>TANK</t>
  </si>
  <si>
    <t>591-10244-20</t>
  </si>
  <si>
    <t>FUEL TANK BAND COMP.</t>
  </si>
  <si>
    <t>603-02101-80</t>
  </si>
  <si>
    <t>SCREW 5X18/PS</t>
  </si>
  <si>
    <t>994-15050-181</t>
  </si>
  <si>
    <t>737-10100-20</t>
  </si>
  <si>
    <t>706-10244-80</t>
  </si>
  <si>
    <t>MUFFLER STAY</t>
  </si>
  <si>
    <t>733-10244-20</t>
  </si>
  <si>
    <t>MUFFLER PROTECTOR</t>
  </si>
  <si>
    <t>738-10244-20</t>
  </si>
  <si>
    <t xml:space="preserve"> S06-05 ENGINE-2</t>
  </si>
  <si>
    <t>107</t>
  </si>
  <si>
    <t>SCREW 5X10 WS</t>
  </si>
  <si>
    <t>994-16050-101</t>
  </si>
  <si>
    <t>104</t>
  </si>
  <si>
    <t>WIRE CLAMP</t>
  </si>
  <si>
    <t>903-10244-20</t>
  </si>
  <si>
    <t>103</t>
  </si>
  <si>
    <t>STEP BOLT</t>
  </si>
  <si>
    <t>357-00601-20</t>
  </si>
  <si>
    <t>102</t>
  </si>
  <si>
    <t>THROTTLE SHAFT GUIDE</t>
  </si>
  <si>
    <t>891-10244-20</t>
  </si>
  <si>
    <t>101</t>
  </si>
  <si>
    <t>WIRE RETURN SPRING</t>
  </si>
  <si>
    <t>902-10244-20</t>
  </si>
  <si>
    <t>100</t>
  </si>
  <si>
    <t>097</t>
  </si>
  <si>
    <t>CONTROL LEVER ASS'Y</t>
  </si>
  <si>
    <t>830-10244-90</t>
  </si>
  <si>
    <t>096</t>
  </si>
  <si>
    <t>GOVERNOR SPRING</t>
  </si>
  <si>
    <t>374-10244-20</t>
  </si>
  <si>
    <t>095</t>
  </si>
  <si>
    <t>SCREW 4X8/PS</t>
  </si>
  <si>
    <t>994-15040-081</t>
  </si>
  <si>
    <t>094</t>
  </si>
  <si>
    <t>991-01060-013</t>
  </si>
  <si>
    <t>091</t>
  </si>
  <si>
    <t>090</t>
  </si>
  <si>
    <t>GOVERNOR SPRING LEVER</t>
  </si>
  <si>
    <t>372-10250-20</t>
  </si>
  <si>
    <t>089</t>
  </si>
  <si>
    <t>GOVERNOR OUTER LEVER</t>
  </si>
  <si>
    <t>377-10244-20</t>
  </si>
  <si>
    <t>088</t>
  </si>
  <si>
    <t>GOVERNOR ROD SPRING</t>
  </si>
  <si>
    <t>376-12121-20</t>
  </si>
  <si>
    <t>087</t>
  </si>
  <si>
    <t>THROTTLE ROD</t>
  </si>
  <si>
    <t>490-10244-20</t>
  </si>
  <si>
    <t>086</t>
  </si>
  <si>
    <t>424-10244-21</t>
  </si>
  <si>
    <t>SPONGE</t>
  </si>
  <si>
    <t>446-10244-20</t>
  </si>
  <si>
    <t>COLLAR 5.8</t>
  </si>
  <si>
    <t>659-00801-20</t>
  </si>
  <si>
    <t>CLEANER BODY</t>
  </si>
  <si>
    <t>423-10244-21</t>
  </si>
  <si>
    <t>CHOKE LEVER</t>
  </si>
  <si>
    <t>495-04200-20</t>
  </si>
  <si>
    <t>SCREW 5X24WS</t>
  </si>
  <si>
    <t>994-16050-241</t>
  </si>
  <si>
    <t>402-01740-20</t>
  </si>
  <si>
    <t>CARBURETOR INSULATOR SET</t>
  </si>
  <si>
    <t>404-10262-90</t>
  </si>
  <si>
    <t>403-10244-20</t>
  </si>
  <si>
    <t xml:space="preserve"> S06-04 ENGINE-1</t>
  </si>
  <si>
    <t>178-0136M-80</t>
  </si>
  <si>
    <t>117</t>
  </si>
  <si>
    <t>STUD BOLT 6X36</t>
  </si>
  <si>
    <t>100-04001-20</t>
  </si>
  <si>
    <t>116</t>
  </si>
  <si>
    <t>SCREW 4X8</t>
  </si>
  <si>
    <t>990-11040-081</t>
  </si>
  <si>
    <t>SCREW 6X25/S</t>
  </si>
  <si>
    <t>994-14060-251</t>
  </si>
  <si>
    <t>098</t>
  </si>
  <si>
    <t>202-10200-20</t>
  </si>
  <si>
    <t>FAN CASE</t>
  </si>
  <si>
    <t>112-10244-21</t>
  </si>
  <si>
    <t>167-21954-80</t>
  </si>
  <si>
    <t>092</t>
  </si>
  <si>
    <t>SCREW 4X22/WS</t>
  </si>
  <si>
    <t>994-16040-226</t>
  </si>
  <si>
    <t>NUT 10 (L.H. THREAD)</t>
  </si>
  <si>
    <t>991-09100-001</t>
  </si>
  <si>
    <t>WASHER 10</t>
  </si>
  <si>
    <t>992-01100-011</t>
  </si>
  <si>
    <t>155-21715-80</t>
  </si>
  <si>
    <t>SCREW 4X10</t>
  </si>
  <si>
    <t>990-11040-101</t>
  </si>
  <si>
    <t>GOVERNOR COVER ASS'Y</t>
  </si>
  <si>
    <t>384-10243-90</t>
  </si>
  <si>
    <t>GOVERNOR COVER GASKET</t>
  </si>
  <si>
    <t>385-10250-20</t>
  </si>
  <si>
    <t xml:space="preserve"> S06-03 FAN CASE</t>
  </si>
  <si>
    <t>GOVERNOR SLEEVE</t>
  </si>
  <si>
    <t>389-10250-21</t>
  </si>
  <si>
    <t>GOVERNOR PLATE</t>
  </si>
  <si>
    <t>388-10250-21</t>
  </si>
  <si>
    <t>GOVERNOR ASS'Y</t>
  </si>
  <si>
    <t>114-10250-91</t>
  </si>
  <si>
    <t>OIL PARTITION</t>
  </si>
  <si>
    <t>329-10250-20</t>
  </si>
  <si>
    <t>SCREW 3X6</t>
  </si>
  <si>
    <t>990-11030-061</t>
  </si>
  <si>
    <t>GOVERNOR SHAFT ARM</t>
  </si>
  <si>
    <t>367-10250-21</t>
  </si>
  <si>
    <t>GOVERNOR SHAFT</t>
  </si>
  <si>
    <t>369-10250-20</t>
  </si>
  <si>
    <t>SCREW 6X10</t>
  </si>
  <si>
    <t>990-11060-102</t>
  </si>
  <si>
    <t>DRAIN GASKET</t>
  </si>
  <si>
    <t>727-01040-20</t>
  </si>
  <si>
    <t>BALL BEARING #6203, 40MM/OD</t>
  </si>
  <si>
    <t>999-61620-300</t>
  </si>
  <si>
    <t>050</t>
  </si>
  <si>
    <t>OIL SEAL 15307</t>
  </si>
  <si>
    <t>999-66153-000</t>
  </si>
  <si>
    <t>090-10200-21</t>
  </si>
  <si>
    <t>072-10243-91</t>
  </si>
  <si>
    <t>798-10205-20</t>
  </si>
  <si>
    <t>PULLEY WASHER</t>
  </si>
  <si>
    <t>801-10205-20</t>
  </si>
  <si>
    <t>071-02007-24</t>
  </si>
  <si>
    <t>071-02007-23</t>
  </si>
  <si>
    <t xml:space="preserve"> S06-02 CRANK CASE</t>
  </si>
  <si>
    <t>046-10244-81</t>
  </si>
  <si>
    <t>039-02000-20</t>
  </si>
  <si>
    <t>PISTON PIN</t>
  </si>
  <si>
    <t>037-10100-20</t>
  </si>
  <si>
    <t>041-10100-20</t>
  </si>
  <si>
    <t>040-10100-20</t>
  </si>
  <si>
    <t>017-10200-21</t>
  </si>
  <si>
    <t>STUD BOLT 6X22</t>
  </si>
  <si>
    <t>100-02100-20</t>
  </si>
  <si>
    <t>CYLINDER COVER</t>
  </si>
  <si>
    <t>016-10244-20</t>
  </si>
  <si>
    <t>CORD CLAMP L</t>
  </si>
  <si>
    <t>198-11109-20</t>
  </si>
  <si>
    <t>SPARK PLUG BMR6A</t>
  </si>
  <si>
    <t>018-00546-21</t>
  </si>
  <si>
    <t>157-11666-90</t>
  </si>
  <si>
    <t>S06</t>
  </si>
  <si>
    <t>S06-01</t>
  </si>
  <si>
    <t>S06-02</t>
  </si>
  <si>
    <t>S06-03</t>
  </si>
  <si>
    <t>S06-04</t>
  </si>
  <si>
    <t>S06-05</t>
  </si>
  <si>
    <t>S06-06</t>
  </si>
  <si>
    <t>S06-09</t>
  </si>
  <si>
    <t xml:space="preserve"> S06-01 CYLINDER/PISTON/CRANK</t>
  </si>
  <si>
    <t>994-61060-184</t>
  </si>
  <si>
    <t>HEX. HOLE BOLT 6X18/S</t>
  </si>
  <si>
    <t>999-66173-066</t>
  </si>
  <si>
    <t>OIL SEAL UE17307</t>
  </si>
  <si>
    <t>994-61060-304</t>
  </si>
  <si>
    <t>HEX.HOLE BOLT 6X30/S</t>
  </si>
  <si>
    <t>999-66152-564</t>
  </si>
  <si>
    <t>OIL SEAL UD15257</t>
  </si>
  <si>
    <t>994-14050-551</t>
  </si>
  <si>
    <t>455-10253-90</t>
  </si>
  <si>
    <t>MUFFLER GASKET</t>
  </si>
  <si>
    <t>477-25088-20</t>
  </si>
  <si>
    <t>994-14060-081</t>
  </si>
  <si>
    <t>SCREW 6X8/S</t>
  </si>
  <si>
    <t>DA300E</t>
  </si>
  <si>
    <t>Serial No.</t>
  </si>
  <si>
    <t>S06-10</t>
  </si>
  <si>
    <t>S06-08</t>
  </si>
  <si>
    <t>S06-07</t>
  </si>
  <si>
    <t>(K12)</t>
  </si>
  <si>
    <t>(R03)</t>
  </si>
  <si>
    <t>REF.</t>
  </si>
  <si>
    <t>PARTS</t>
  </si>
  <si>
    <t>DESCRIPTION</t>
  </si>
  <si>
    <t>Q'TY</t>
  </si>
  <si>
    <t>SERIAL</t>
  </si>
  <si>
    <t>NUMBER</t>
  </si>
  <si>
    <t xml:space="preserve">  DA300E  TOOLS &amp; OPTIONAL PARTS</t>
  </si>
  <si>
    <t xml:space="preserve">  DA300E  HANDLE</t>
  </si>
  <si>
    <t xml:space="preserve">  DA300E  GEAR CASE </t>
  </si>
  <si>
    <t xml:space="preserve">  DA300E CARBURETOR</t>
  </si>
  <si>
    <t xml:space="preserve">  DA300E  RECOIL  STARTER</t>
  </si>
  <si>
    <t xml:space="preserve">  DA300E  ENGINE-2</t>
  </si>
  <si>
    <t xml:space="preserve">  DA300E  ENGINE-1</t>
  </si>
  <si>
    <t>　DA300E  CRANK CASE</t>
  </si>
  <si>
    <t>REF.</t>
  </si>
  <si>
    <t>PARTS</t>
  </si>
  <si>
    <t>DESCRIPTION</t>
  </si>
  <si>
    <t>Q'TY</t>
  </si>
  <si>
    <t>SERIAL</t>
  </si>
  <si>
    <t>NUMBER</t>
  </si>
  <si>
    <t>　</t>
  </si>
  <si>
    <t>S06-11</t>
  </si>
  <si>
    <t>MPREF</t>
  </si>
  <si>
    <t>MPHIN</t>
  </si>
  <si>
    <t>MPNAM</t>
  </si>
  <si>
    <t>MPQTY1</t>
  </si>
  <si>
    <t>MPQTY2</t>
  </si>
  <si>
    <t>MPQTY3</t>
  </si>
  <si>
    <t>MPSRL1</t>
  </si>
  <si>
    <t>MPSRL2</t>
  </si>
  <si>
    <t>MPSRL3</t>
  </si>
  <si>
    <t>MPTAN</t>
  </si>
  <si>
    <t>MPC5</t>
  </si>
  <si>
    <t>+++++++ MODEL:DA300E   +++++++</t>
  </si>
  <si>
    <t>*07</t>
  </si>
  <si>
    <t>42255</t>
  </si>
  <si>
    <t>030-10266-90</t>
  </si>
  <si>
    <t>PISTON SET PN</t>
  </si>
  <si>
    <t>CARBURETOR GASKET</t>
  </si>
  <si>
    <t>SCREW 5X55S</t>
  </si>
  <si>
    <t>CARBURETOR SET HDA178</t>
  </si>
  <si>
    <t>NEEDLE VALVE                 #</t>
  </si>
  <si>
    <t>ANTI-VIBE RUBBER</t>
  </si>
  <si>
    <t xml:space="preserve"> S06-11 DECALS</t>
  </si>
  <si>
    <t>906-32255-21</t>
  </si>
  <si>
    <t>NAME PLATE DA300E</t>
  </si>
  <si>
    <t>920-32466-20</t>
  </si>
  <si>
    <t>CAUTION MARK</t>
  </si>
  <si>
    <t>921-32172-20</t>
  </si>
  <si>
    <r>
      <t>　</t>
    </r>
    <r>
      <rPr>
        <b/>
        <sz val="13"/>
        <rFont val="Arial"/>
        <family val="2"/>
      </rPr>
      <t xml:space="preserve">DA300E   CYLINDER/PISTON/CRANK SHAFT    </t>
    </r>
  </si>
  <si>
    <t>DA300E   LABELS</t>
  </si>
  <si>
    <r>
      <t>　</t>
    </r>
    <r>
      <rPr>
        <b/>
        <sz val="13"/>
        <rFont val="Arial"/>
        <family val="2"/>
      </rPr>
      <t>DA300E  FAN CASE</t>
    </r>
  </si>
  <si>
    <t>001-10267-90</t>
  </si>
  <si>
    <t>CYLINDER SET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</si>
</sst>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"/>
    <numFmt numFmtId="186" formatCode="00000"/>
    <numFmt numFmtId="187" formatCode="[$-411]gggee\.m\.d"/>
    <numFmt numFmtId="188" formatCode="[$-411]gggee&quot;年&quot;m&quot;月&quot;d&quot;日&quot;"/>
    <numFmt numFmtId="189" formatCode="#,###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b/>
      <sz val="55"/>
      <name val="Arial"/>
      <family val="2"/>
    </font>
    <font>
      <b/>
      <sz val="48"/>
      <name val="Arial"/>
      <family val="2"/>
    </font>
    <font>
      <sz val="30"/>
      <name val="Arial"/>
      <family val="2"/>
    </font>
    <font>
      <sz val="30"/>
      <name val="ＭＳ Ｐゴシック"/>
      <family val="3"/>
    </font>
    <font>
      <sz val="36"/>
      <name val="Arial"/>
      <family val="2"/>
    </font>
    <font>
      <sz val="28"/>
      <name val="Arial"/>
      <family val="2"/>
    </font>
    <font>
      <b/>
      <sz val="30"/>
      <name val="Arial"/>
      <family val="2"/>
    </font>
    <font>
      <u val="single"/>
      <sz val="11"/>
      <color indexed="36"/>
      <name val="ＭＳ Ｐゴシック"/>
      <family val="3"/>
    </font>
    <font>
      <b/>
      <sz val="13"/>
      <color indexed="9"/>
      <name val="Arial Black"/>
      <family val="2"/>
    </font>
    <font>
      <b/>
      <sz val="13"/>
      <name val="ＪＳＰ明朝"/>
      <family val="1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3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>
      <alignment/>
      <protection/>
    </xf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22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7" fillId="0" borderId="0" xfId="22" applyFont="1" applyAlignment="1">
      <alignment horizontal="left" indent="2"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6" fillId="0" borderId="0" xfId="22" applyFont="1">
      <alignment/>
      <protection/>
    </xf>
    <xf numFmtId="0" fontId="10" fillId="0" borderId="0" xfId="22" applyFont="1" applyAlignment="1">
      <alignment horizontal="left" indent="2"/>
      <protection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 indent="1"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15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19" fillId="0" borderId="0" xfId="15" applyFont="1" applyFill="1" applyAlignment="1" applyProtection="1">
      <alignment/>
      <protection locked="0"/>
    </xf>
    <xf numFmtId="0" fontId="19" fillId="0" borderId="11" xfId="15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 quotePrefix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 indent="1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2" fillId="0" borderId="2" xfId="0" applyFont="1" applyBorder="1" applyAlignment="1" applyProtection="1" quotePrefix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11" xfId="15" applyFont="1" applyFill="1" applyBorder="1" applyAlignment="1" applyProtection="1">
      <alignment horizontal="left" indent="1"/>
      <protection locked="0"/>
    </xf>
    <xf numFmtId="0" fontId="19" fillId="0" borderId="11" xfId="15" applyFont="1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19" fillId="0" borderId="1" xfId="15" applyFont="1" applyFill="1" applyBorder="1" applyAlignment="1" applyProtection="1">
      <alignment horizontal="left" indent="1"/>
      <protection locked="0"/>
    </xf>
    <xf numFmtId="0" fontId="2" fillId="0" borderId="1" xfId="0" applyFont="1" applyFill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4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18" fillId="0" borderId="0" xfId="0" applyFont="1" applyAlignment="1" applyProtection="1">
      <alignment horizontal="left" indent="1"/>
      <protection locked="0"/>
    </xf>
    <xf numFmtId="0" fontId="19" fillId="0" borderId="0" xfId="15" applyFont="1" applyFill="1" applyAlignment="1" applyProtection="1">
      <alignment horizontal="left" indent="1"/>
      <protection locked="0"/>
    </xf>
    <xf numFmtId="0" fontId="2" fillId="0" borderId="0" xfId="15" applyFont="1" applyFill="1" applyAlignment="1" applyProtection="1">
      <alignment horizontal="left" indent="1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 indent="1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標準_TANAKA LOGO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161925</xdr:rowOff>
    </xdr:from>
    <xdr:to>
      <xdr:col>9</xdr:col>
      <xdr:colOff>514350</xdr:colOff>
      <xdr:row>25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19125"/>
          <a:ext cx="51720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123825</xdr:rowOff>
    </xdr:from>
    <xdr:to>
      <xdr:col>9</xdr:col>
      <xdr:colOff>533400</xdr:colOff>
      <xdr:row>24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0"/>
          <a:ext cx="51911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14</xdr:row>
      <xdr:rowOff>104775</xdr:rowOff>
    </xdr:from>
    <xdr:to>
      <xdr:col>8</xdr:col>
      <xdr:colOff>257175</xdr:colOff>
      <xdr:row>26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733675"/>
          <a:ext cx="35528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66675</xdr:rowOff>
    </xdr:from>
    <xdr:to>
      <xdr:col>7</xdr:col>
      <xdr:colOff>133350</xdr:colOff>
      <xdr:row>33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523875"/>
          <a:ext cx="269557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3</xdr:row>
      <xdr:rowOff>133350</xdr:rowOff>
    </xdr:from>
    <xdr:to>
      <xdr:col>8</xdr:col>
      <xdr:colOff>400050</xdr:colOff>
      <xdr:row>23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71525"/>
          <a:ext cx="40862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152400</xdr:rowOff>
    </xdr:from>
    <xdr:to>
      <xdr:col>9</xdr:col>
      <xdr:colOff>257175</xdr:colOff>
      <xdr:row>30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09600"/>
          <a:ext cx="4772025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38100</xdr:rowOff>
    </xdr:from>
    <xdr:to>
      <xdr:col>8</xdr:col>
      <xdr:colOff>390525</xdr:colOff>
      <xdr:row>32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95300"/>
          <a:ext cx="422910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2</xdr:row>
      <xdr:rowOff>85725</xdr:rowOff>
    </xdr:from>
    <xdr:to>
      <xdr:col>8</xdr:col>
      <xdr:colOff>238125</xdr:colOff>
      <xdr:row>30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42925"/>
          <a:ext cx="35242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9</xdr:col>
      <xdr:colOff>314325</xdr:colOff>
      <xdr:row>26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492442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152400</xdr:rowOff>
    </xdr:from>
    <xdr:to>
      <xdr:col>7</xdr:col>
      <xdr:colOff>476250</xdr:colOff>
      <xdr:row>32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09600"/>
          <a:ext cx="324802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</xdr:row>
      <xdr:rowOff>28575</xdr:rowOff>
    </xdr:from>
    <xdr:to>
      <xdr:col>8</xdr:col>
      <xdr:colOff>352425</xdr:colOff>
      <xdr:row>19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0"/>
          <a:ext cx="42862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3.5"/>
  <cols>
    <col min="1" max="16384" width="8.00390625" style="2" customWidth="1"/>
  </cols>
  <sheetData>
    <row r="3" ht="60">
      <c r="A3" s="15" t="s">
        <v>485</v>
      </c>
    </row>
    <row r="4" ht="12.75" customHeight="1">
      <c r="A4" s="15"/>
    </row>
    <row r="5" ht="12.75" customHeight="1">
      <c r="A5" s="15"/>
    </row>
    <row r="6" ht="12.75" customHeight="1">
      <c r="A6" s="15"/>
    </row>
    <row r="7" ht="12.75" customHeight="1">
      <c r="A7" s="15"/>
    </row>
    <row r="8" ht="12.75" customHeight="1">
      <c r="A8" s="15"/>
    </row>
    <row r="9" ht="12.75" customHeight="1">
      <c r="A9" s="15"/>
    </row>
    <row r="13" ht="12.75" customHeight="1">
      <c r="F13" s="14"/>
    </row>
    <row r="14" spans="7:8" s="17" customFormat="1" ht="69" customHeight="1">
      <c r="G14" s="14" t="s">
        <v>508</v>
      </c>
      <c r="H14" s="19"/>
    </row>
    <row r="15" spans="7:8" s="17" customFormat="1" ht="12.75" customHeight="1">
      <c r="G15" s="14"/>
      <c r="H15" s="19"/>
    </row>
    <row r="16" ht="37.5">
      <c r="G16" s="20" t="s">
        <v>509</v>
      </c>
    </row>
    <row r="17" s="17" customFormat="1" ht="12.75" customHeight="1">
      <c r="H17" s="18"/>
    </row>
    <row r="19" ht="39">
      <c r="F19" s="16"/>
    </row>
    <row r="20" ht="39">
      <c r="F20" s="16"/>
    </row>
    <row r="21" ht="39">
      <c r="F21" s="16"/>
    </row>
  </sheetData>
  <printOptions/>
  <pageMargins left="0.56" right="0.19" top="0.49" bottom="0.51" header="0.5118110236220472" footer="0.25"/>
  <pageSetup horizontalDpi="300" verticalDpi="300" orientation="landscape" paperSize="9" r:id="rId1"/>
  <headerFooter alignWithMargins="0">
    <oddFooter>&amp;L&amp;12October, 12 , 2007&amp;R&amp;12#978-42255-100(DA300E)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A1">
      <selection activeCell="O1" sqref="O1:O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81" customWidth="1"/>
    <col min="17" max="17" width="8.50390625" style="48" customWidth="1"/>
    <col min="18" max="18" width="2.125" style="82" customWidth="1"/>
    <col min="19" max="19" width="0.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08" t="s">
        <v>511</v>
      </c>
      <c r="B1" s="111" t="s">
        <v>523</v>
      </c>
      <c r="C1" s="111"/>
      <c r="D1" s="111"/>
      <c r="E1" s="111"/>
      <c r="F1" s="111"/>
      <c r="G1" s="111"/>
      <c r="H1" s="111"/>
      <c r="I1" s="111"/>
      <c r="J1" s="21"/>
      <c r="L1" s="25" t="s">
        <v>515</v>
      </c>
      <c r="M1" s="26" t="s">
        <v>516</v>
      </c>
      <c r="N1" s="27" t="s">
        <v>517</v>
      </c>
      <c r="O1" s="26" t="s">
        <v>518</v>
      </c>
      <c r="P1" s="67" t="s">
        <v>0</v>
      </c>
      <c r="Q1" s="27" t="s">
        <v>519</v>
      </c>
      <c r="R1" s="68" t="s">
        <v>0</v>
      </c>
    </row>
    <row r="2" spans="1:18" s="3" customFormat="1" ht="18" customHeight="1">
      <c r="A2" s="109"/>
      <c r="B2" s="113"/>
      <c r="C2" s="113"/>
      <c r="D2" s="113"/>
      <c r="E2" s="113"/>
      <c r="F2" s="113"/>
      <c r="G2" s="113"/>
      <c r="H2" s="113"/>
      <c r="I2" s="113"/>
      <c r="J2" s="22"/>
      <c r="L2" s="29" t="s">
        <v>520</v>
      </c>
      <c r="M2" s="30" t="s">
        <v>520</v>
      </c>
      <c r="N2" s="31"/>
      <c r="O2" s="30" t="s">
        <v>0</v>
      </c>
      <c r="P2" s="69" t="s">
        <v>0</v>
      </c>
      <c r="Q2" s="31" t="s">
        <v>520</v>
      </c>
      <c r="R2" s="70" t="s">
        <v>0</v>
      </c>
    </row>
    <row r="3" spans="1:18" s="13" customFormat="1" ht="14.25">
      <c r="A3" s="10"/>
      <c r="B3" s="11"/>
      <c r="C3" s="11"/>
      <c r="D3" s="11"/>
      <c r="E3" s="11"/>
      <c r="F3" s="11"/>
      <c r="G3" s="11"/>
      <c r="H3" s="11"/>
      <c r="I3" s="11"/>
      <c r="J3" s="12"/>
      <c r="L3" s="33" t="str">
        <f>List!A155</f>
        <v>001</v>
      </c>
      <c r="M3" s="65" t="str">
        <f>List!B155</f>
        <v>030-32203-80</v>
      </c>
      <c r="N3" s="100" t="str">
        <f>List!C155</f>
        <v>CLUTCH SHAFT COMP.</v>
      </c>
      <c r="O3" s="71" t="str">
        <f>List!D155</f>
        <v>1</v>
      </c>
      <c r="P3" s="72">
        <f>List!E155</f>
      </c>
      <c r="Q3" s="73">
        <f>List!F155</f>
      </c>
      <c r="R3" s="38">
        <f>List!G155</f>
      </c>
    </row>
    <row r="4" spans="1:18" s="13" customFormat="1" ht="14.25">
      <c r="A4" s="10"/>
      <c r="B4" s="11"/>
      <c r="C4" s="11"/>
      <c r="D4" s="11"/>
      <c r="E4" s="11"/>
      <c r="F4" s="11"/>
      <c r="G4" s="11"/>
      <c r="H4" s="11"/>
      <c r="I4" s="11"/>
      <c r="J4" s="12"/>
      <c r="L4" s="39" t="str">
        <f>List!A156</f>
        <v>002</v>
      </c>
      <c r="M4" s="65" t="str">
        <f>List!B156</f>
        <v>068-10100-20</v>
      </c>
      <c r="N4" s="100" t="str">
        <f>List!C156</f>
        <v>WOOD-RUFF KEY 3X13X4.5</v>
      </c>
      <c r="O4" s="74" t="str">
        <f>List!D156</f>
        <v>1</v>
      </c>
      <c r="P4" s="75">
        <f>List!E156</f>
      </c>
      <c r="Q4" s="53">
        <f>List!F156</f>
      </c>
      <c r="R4" s="41">
        <f>List!G156</f>
      </c>
    </row>
    <row r="5" spans="1:18" s="13" customFormat="1" ht="14.25">
      <c r="A5" s="10"/>
      <c r="B5" s="11"/>
      <c r="C5" s="11"/>
      <c r="D5" s="11"/>
      <c r="E5" s="11"/>
      <c r="F5" s="11"/>
      <c r="G5" s="11"/>
      <c r="H5" s="11"/>
      <c r="I5" s="11"/>
      <c r="J5" s="12"/>
      <c r="L5" s="39" t="str">
        <f>List!A157</f>
        <v>003</v>
      </c>
      <c r="M5" s="65" t="str">
        <f>List!B157</f>
        <v>008-32250-20</v>
      </c>
      <c r="N5" s="100" t="str">
        <f>List!C157</f>
        <v>GEAR CASE C</v>
      </c>
      <c r="O5" s="74" t="str">
        <f>List!D157</f>
        <v>1</v>
      </c>
      <c r="P5" s="75">
        <f>List!E157</f>
      </c>
      <c r="Q5" s="53">
        <f>List!F157</f>
      </c>
      <c r="R5" s="41">
        <f>List!G157</f>
      </c>
    </row>
    <row r="6" spans="1:18" s="13" customFormat="1" ht="14.25">
      <c r="A6" s="10"/>
      <c r="B6" s="11"/>
      <c r="C6" s="11"/>
      <c r="D6" s="11"/>
      <c r="E6" s="11"/>
      <c r="F6" s="11"/>
      <c r="G6" s="11"/>
      <c r="H6" s="11"/>
      <c r="I6" s="11"/>
      <c r="J6" s="12"/>
      <c r="L6" s="39" t="str">
        <f>List!A158</f>
        <v>005</v>
      </c>
      <c r="M6" s="65" t="str">
        <f>List!B158</f>
        <v>994-40060-011</v>
      </c>
      <c r="N6" s="100" t="str">
        <f>List!C158</f>
        <v>SPRING NUT 6</v>
      </c>
      <c r="O6" s="74" t="str">
        <f>List!D158</f>
        <v>4</v>
      </c>
      <c r="P6" s="75">
        <f>List!E158</f>
      </c>
      <c r="Q6" s="53">
        <f>List!F158</f>
      </c>
      <c r="R6" s="41">
        <f>List!G158</f>
      </c>
    </row>
    <row r="7" spans="1:18" s="13" customFormat="1" ht="14.25">
      <c r="A7" s="10"/>
      <c r="B7" s="11"/>
      <c r="C7" s="11" t="s">
        <v>70</v>
      </c>
      <c r="D7" s="11"/>
      <c r="E7" s="11"/>
      <c r="F7" s="11"/>
      <c r="G7" s="11"/>
      <c r="H7" s="11"/>
      <c r="I7" s="11"/>
      <c r="J7" s="12"/>
      <c r="L7" s="39" t="str">
        <f>List!A159</f>
        <v>011</v>
      </c>
      <c r="M7" s="65" t="str">
        <f>List!B159</f>
        <v>993-51032-002</v>
      </c>
      <c r="N7" s="100" t="str">
        <f>List!C159</f>
        <v>STOP RING C-32, INNER</v>
      </c>
      <c r="O7" s="74" t="str">
        <f>List!D159</f>
        <v>1</v>
      </c>
      <c r="P7" s="75">
        <f>List!E159</f>
      </c>
      <c r="Q7" s="53">
        <f>List!F159</f>
      </c>
      <c r="R7" s="41">
        <f>List!G159</f>
      </c>
    </row>
    <row r="8" spans="1:18" s="13" customFormat="1" ht="14.25">
      <c r="A8" s="10"/>
      <c r="B8" s="11"/>
      <c r="C8" s="11"/>
      <c r="D8" s="11"/>
      <c r="E8" s="11"/>
      <c r="F8" s="11"/>
      <c r="G8" s="11"/>
      <c r="H8" s="11"/>
      <c r="I8" s="11"/>
      <c r="J8" s="12"/>
      <c r="L8" s="39" t="str">
        <f>List!A160</f>
        <v>012</v>
      </c>
      <c r="M8" s="65" t="str">
        <f>List!B160</f>
        <v>999-61600-202</v>
      </c>
      <c r="N8" s="100" t="str">
        <f>List!C160</f>
        <v>BALL BEARING #6002Z, 32MM/OD</v>
      </c>
      <c r="O8" s="74" t="str">
        <f>List!D160</f>
        <v>2</v>
      </c>
      <c r="P8" s="75">
        <f>List!E160</f>
      </c>
      <c r="Q8" s="53">
        <f>List!F160</f>
      </c>
      <c r="R8" s="41">
        <f>List!G160</f>
      </c>
    </row>
    <row r="9" spans="1:18" s="13" customFormat="1" ht="14.25">
      <c r="A9" s="10"/>
      <c r="B9" s="11"/>
      <c r="C9" s="11"/>
      <c r="D9" s="11"/>
      <c r="E9" s="11"/>
      <c r="F9" s="11"/>
      <c r="G9" s="11"/>
      <c r="H9" s="11"/>
      <c r="I9" s="11"/>
      <c r="J9" s="12"/>
      <c r="L9" s="39" t="str">
        <f>List!A161</f>
        <v>013</v>
      </c>
      <c r="M9" s="65" t="str">
        <f>List!B161</f>
        <v>993-50015-002</v>
      </c>
      <c r="N9" s="100" t="str">
        <f>List!C161</f>
        <v>STOP RING C-15, OUTER</v>
      </c>
      <c r="O9" s="74" t="str">
        <f>List!D161</f>
        <v>1</v>
      </c>
      <c r="P9" s="75">
        <f>List!E161</f>
      </c>
      <c r="Q9" s="53">
        <f>List!F161</f>
      </c>
      <c r="R9" s="41">
        <f>List!G161</f>
      </c>
    </row>
    <row r="10" spans="1:18" s="13" customFormat="1" ht="14.25">
      <c r="A10" s="10"/>
      <c r="B10" s="11"/>
      <c r="C10" s="11"/>
      <c r="D10" s="11"/>
      <c r="E10" s="11"/>
      <c r="F10" s="11"/>
      <c r="G10" s="11"/>
      <c r="H10" s="11"/>
      <c r="I10" s="11"/>
      <c r="J10" s="12"/>
      <c r="L10" s="39" t="str">
        <f>List!A162</f>
        <v>014</v>
      </c>
      <c r="M10" s="65" t="str">
        <f>List!B162</f>
        <v>002-32250-80</v>
      </c>
      <c r="N10" s="100" t="str">
        <f>List!C162</f>
        <v>GEAR CASE A COMP.</v>
      </c>
      <c r="O10" s="74" t="str">
        <f>List!D162</f>
        <v>1</v>
      </c>
      <c r="P10" s="75">
        <f>List!E162</f>
      </c>
      <c r="Q10" s="53">
        <f>List!F162</f>
      </c>
      <c r="R10" s="41">
        <f>List!G162</f>
      </c>
    </row>
    <row r="11" spans="1:18" s="13" customFormat="1" ht="14.25">
      <c r="A11" s="10"/>
      <c r="B11" s="11"/>
      <c r="C11" s="11"/>
      <c r="D11" s="11"/>
      <c r="E11" s="11"/>
      <c r="F11" s="11"/>
      <c r="G11" s="11"/>
      <c r="H11" s="11"/>
      <c r="I11" s="11"/>
      <c r="J11" s="12"/>
      <c r="L11" s="39" t="str">
        <f>List!A163</f>
        <v>015</v>
      </c>
      <c r="M11" s="65" t="str">
        <f>List!B163</f>
        <v>992-10060-012</v>
      </c>
      <c r="N11" s="100" t="str">
        <f>List!C163</f>
        <v>S.WASHER 6</v>
      </c>
      <c r="O11" s="74" t="str">
        <f>List!D163</f>
        <v>4</v>
      </c>
      <c r="P11" s="75">
        <f>List!E163</f>
      </c>
      <c r="Q11" s="53">
        <f>List!F163</f>
      </c>
      <c r="R11" s="41">
        <f>List!G163</f>
      </c>
    </row>
    <row r="12" spans="1:18" s="13" customFormat="1" ht="14.25">
      <c r="A12" s="10"/>
      <c r="B12" s="11"/>
      <c r="C12" s="11"/>
      <c r="D12" s="11"/>
      <c r="E12" s="11"/>
      <c r="F12" s="11"/>
      <c r="G12" s="11"/>
      <c r="H12" s="11"/>
      <c r="I12" s="11"/>
      <c r="J12" s="12"/>
      <c r="L12" s="39" t="str">
        <f>List!A164</f>
        <v>016</v>
      </c>
      <c r="M12" s="65" t="str">
        <f>List!B164</f>
        <v>990-51060-183</v>
      </c>
      <c r="N12" s="100" t="str">
        <f>List!C164</f>
        <v>HEX. HOLE BOLT 6X18</v>
      </c>
      <c r="O12" s="74" t="str">
        <f>List!D164</f>
        <v>4</v>
      </c>
      <c r="P12" s="75">
        <f>List!E164</f>
      </c>
      <c r="Q12" s="53">
        <f>List!F164</f>
      </c>
      <c r="R12" s="41">
        <f>List!G164</f>
      </c>
    </row>
    <row r="13" spans="1:18" s="13" customFormat="1" ht="14.25">
      <c r="A13" s="10"/>
      <c r="B13" s="11"/>
      <c r="C13" s="11"/>
      <c r="D13" s="11"/>
      <c r="E13" s="11"/>
      <c r="F13" s="11"/>
      <c r="G13" s="11"/>
      <c r="H13" s="11"/>
      <c r="I13" s="11"/>
      <c r="J13" s="12"/>
      <c r="L13" s="39" t="str">
        <f>List!A165</f>
        <v>021</v>
      </c>
      <c r="M13" s="65" t="str">
        <f>List!B165</f>
        <v>300-32250-80</v>
      </c>
      <c r="N13" s="100" t="str">
        <f>List!C165</f>
        <v>GREASE NIPPLE COMP.</v>
      </c>
      <c r="O13" s="74" t="str">
        <f>List!D165</f>
        <v>1</v>
      </c>
      <c r="P13" s="75">
        <f>List!E165</f>
      </c>
      <c r="Q13" s="53">
        <f>List!F165</f>
      </c>
      <c r="R13" s="41">
        <f>List!G165</f>
      </c>
    </row>
    <row r="14" spans="1:18" s="13" customFormat="1" ht="14.25">
      <c r="A14" s="10"/>
      <c r="B14" s="11"/>
      <c r="C14" s="11"/>
      <c r="D14" s="11"/>
      <c r="E14" s="11"/>
      <c r="F14" s="11"/>
      <c r="G14" s="11"/>
      <c r="H14" s="11"/>
      <c r="I14" s="11"/>
      <c r="J14" s="12"/>
      <c r="L14" s="39" t="str">
        <f>List!A166</f>
        <v>024</v>
      </c>
      <c r="M14" s="65" t="str">
        <f>List!B166</f>
        <v>404-32250-80</v>
      </c>
      <c r="N14" s="100" t="str">
        <f>List!C166</f>
        <v>LOCK COMP.</v>
      </c>
      <c r="O14" s="74" t="str">
        <f>List!D166</f>
        <v>1</v>
      </c>
      <c r="P14" s="75">
        <f>List!E166</f>
      </c>
      <c r="Q14" s="53">
        <f>List!F166</f>
      </c>
      <c r="R14" s="41">
        <f>List!G166</f>
      </c>
    </row>
    <row r="15" spans="1:18" s="13" customFormat="1" ht="14.25">
      <c r="A15" s="10"/>
      <c r="B15" s="11"/>
      <c r="C15" s="11"/>
      <c r="D15" s="11"/>
      <c r="E15" s="11"/>
      <c r="F15" s="11"/>
      <c r="G15" s="11"/>
      <c r="H15" s="11"/>
      <c r="I15" s="11"/>
      <c r="J15" s="12"/>
      <c r="L15" s="39" t="str">
        <f>List!A167</f>
        <v>025</v>
      </c>
      <c r="M15" s="65" t="str">
        <f>List!B167</f>
        <v>403-32250-20</v>
      </c>
      <c r="N15" s="100" t="str">
        <f>List!C167</f>
        <v>LOCK PIN SPRING</v>
      </c>
      <c r="O15" s="74" t="str">
        <f>List!D167</f>
        <v>1</v>
      </c>
      <c r="P15" s="75">
        <f>List!E167</f>
      </c>
      <c r="Q15" s="53">
        <f>List!F167</f>
      </c>
      <c r="R15" s="41">
        <f>List!G167</f>
      </c>
    </row>
    <row r="16" spans="1:18" s="13" customFormat="1" ht="14.25">
      <c r="A16" s="10"/>
      <c r="B16" s="11"/>
      <c r="C16" s="11"/>
      <c r="D16" s="11"/>
      <c r="E16" s="11"/>
      <c r="F16" s="11"/>
      <c r="G16" s="11"/>
      <c r="H16" s="11"/>
      <c r="I16" s="11"/>
      <c r="J16" s="12"/>
      <c r="L16" s="39" t="str">
        <f>List!A168</f>
        <v>026</v>
      </c>
      <c r="M16" s="65" t="str">
        <f>List!B168</f>
        <v>760-32250-20</v>
      </c>
      <c r="N16" s="100" t="str">
        <f>List!C168</f>
        <v>WASHER</v>
      </c>
      <c r="O16" s="74" t="str">
        <f>List!D168</f>
        <v>1</v>
      </c>
      <c r="P16" s="75">
        <f>List!E168</f>
      </c>
      <c r="Q16" s="53">
        <f>List!F168</f>
      </c>
      <c r="R16" s="41">
        <f>List!G168</f>
      </c>
    </row>
    <row r="17" spans="1:18" s="13" customFormat="1" ht="14.25">
      <c r="A17" s="10"/>
      <c r="B17" s="11"/>
      <c r="C17" s="11"/>
      <c r="D17" s="11"/>
      <c r="E17" s="11"/>
      <c r="F17" s="11"/>
      <c r="G17" s="11"/>
      <c r="H17" s="11"/>
      <c r="I17" s="11"/>
      <c r="J17" s="12"/>
      <c r="L17" s="39" t="str">
        <f>List!A169</f>
        <v>027</v>
      </c>
      <c r="M17" s="65" t="str">
        <f>List!B169</f>
        <v>999-67007-000</v>
      </c>
      <c r="N17" s="100" t="str">
        <f>List!C169</f>
        <v>O-RING P-7</v>
      </c>
      <c r="O17" s="74" t="str">
        <f>List!D169</f>
        <v>1</v>
      </c>
      <c r="P17" s="75">
        <f>List!E169</f>
      </c>
      <c r="Q17" s="53">
        <f>List!F169</f>
      </c>
      <c r="R17" s="41">
        <f>List!G169</f>
      </c>
    </row>
    <row r="18" spans="1:18" s="13" customFormat="1" ht="14.25">
      <c r="A18" s="10"/>
      <c r="B18" s="11"/>
      <c r="C18" s="11"/>
      <c r="D18" s="11"/>
      <c r="E18" s="11"/>
      <c r="F18" s="11"/>
      <c r="G18" s="11"/>
      <c r="H18" s="11"/>
      <c r="I18" s="11"/>
      <c r="J18" s="12"/>
      <c r="L18" s="39" t="str">
        <f>List!A170</f>
        <v>028</v>
      </c>
      <c r="M18" s="65" t="str">
        <f>List!B170</f>
        <v>994-16050-161</v>
      </c>
      <c r="N18" s="100" t="str">
        <f>List!C170</f>
        <v>SCREW 5X16/WS</v>
      </c>
      <c r="O18" s="74" t="str">
        <f>List!D170</f>
        <v>2</v>
      </c>
      <c r="P18" s="75">
        <f>List!E170</f>
      </c>
      <c r="Q18" s="53">
        <f>List!F170</f>
      </c>
      <c r="R18" s="41">
        <f>List!G170</f>
      </c>
    </row>
    <row r="19" spans="1:18" s="13" customFormat="1" ht="14.25">
      <c r="A19" s="10"/>
      <c r="B19" s="11"/>
      <c r="C19" s="11"/>
      <c r="D19" s="11"/>
      <c r="E19" s="11"/>
      <c r="F19" s="11"/>
      <c r="G19" s="11"/>
      <c r="H19" s="11"/>
      <c r="I19" s="11"/>
      <c r="J19" s="12"/>
      <c r="L19" s="39" t="str">
        <f>List!A171</f>
        <v>036</v>
      </c>
      <c r="M19" s="65" t="str">
        <f>List!B171</f>
        <v>010-32201-20</v>
      </c>
      <c r="N19" s="100" t="str">
        <f>List!C171</f>
        <v>GEAR 1</v>
      </c>
      <c r="O19" s="74" t="str">
        <f>List!D171</f>
        <v>1</v>
      </c>
      <c r="P19" s="75">
        <f>List!E171</f>
      </c>
      <c r="Q19" s="53">
        <f>List!F171</f>
      </c>
      <c r="R19" s="41">
        <f>List!G171</f>
      </c>
    </row>
    <row r="20" spans="1:18" s="13" customFormat="1" ht="14.25">
      <c r="A20" s="10"/>
      <c r="B20" s="11"/>
      <c r="C20" s="11"/>
      <c r="D20" s="11"/>
      <c r="E20" s="11"/>
      <c r="F20" s="11"/>
      <c r="G20" s="11"/>
      <c r="H20" s="11"/>
      <c r="I20" s="11"/>
      <c r="J20" s="12"/>
      <c r="L20" s="39" t="str">
        <f>List!A172</f>
        <v>037</v>
      </c>
      <c r="M20" s="65" t="str">
        <f>List!B172</f>
        <v>993-50010-002</v>
      </c>
      <c r="N20" s="100" t="str">
        <f>List!C172</f>
        <v>STOP RING C-10, OUTER</v>
      </c>
      <c r="O20" s="74" t="str">
        <f>List!D172</f>
        <v>1</v>
      </c>
      <c r="P20" s="75">
        <f>List!E172</f>
      </c>
      <c r="Q20" s="53">
        <f>List!F172</f>
      </c>
      <c r="R20" s="41">
        <f>List!G172</f>
      </c>
    </row>
    <row r="21" spans="1:18" s="13" customFormat="1" ht="14.25">
      <c r="A21" s="10"/>
      <c r="B21" s="11"/>
      <c r="C21" s="11"/>
      <c r="D21" s="11"/>
      <c r="E21" s="11"/>
      <c r="F21" s="11"/>
      <c r="G21" s="11"/>
      <c r="H21" s="11"/>
      <c r="I21" s="11"/>
      <c r="J21" s="12"/>
      <c r="L21" s="39" t="str">
        <f>List!A173</f>
        <v>038</v>
      </c>
      <c r="M21" s="65" t="str">
        <f>List!B173</f>
        <v>993-50022-002</v>
      </c>
      <c r="N21" s="100" t="str">
        <f>List!C173</f>
        <v>STOP RING C-22, OUTER</v>
      </c>
      <c r="O21" s="74" t="str">
        <f>List!D173</f>
        <v>1</v>
      </c>
      <c r="P21" s="75">
        <f>List!E173</f>
      </c>
      <c r="Q21" s="53">
        <f>List!F173</f>
      </c>
      <c r="R21" s="41">
        <f>List!G173</f>
      </c>
    </row>
    <row r="22" spans="1:18" s="13" customFormat="1" ht="14.25">
      <c r="A22" s="10"/>
      <c r="B22" s="11"/>
      <c r="C22" s="11"/>
      <c r="D22" s="11"/>
      <c r="E22" s="11"/>
      <c r="F22" s="11"/>
      <c r="G22" s="11"/>
      <c r="H22" s="11"/>
      <c r="I22" s="11"/>
      <c r="J22" s="12"/>
      <c r="L22" s="39" t="str">
        <f>List!A174</f>
        <v>039</v>
      </c>
      <c r="M22" s="65" t="str">
        <f>List!B174</f>
        <v>018-32250-20</v>
      </c>
      <c r="N22" s="100" t="str">
        <f>List!C174</f>
        <v>GEAR 4</v>
      </c>
      <c r="O22" s="74" t="str">
        <f>List!D174</f>
        <v>1</v>
      </c>
      <c r="P22" s="75">
        <f>List!E174</f>
      </c>
      <c r="Q22" s="53">
        <f>List!F174</f>
      </c>
      <c r="R22" s="41">
        <f>List!G174</f>
      </c>
    </row>
    <row r="23" spans="1:18" s="13" customFormat="1" ht="14.25">
      <c r="A23" s="10"/>
      <c r="B23" s="11"/>
      <c r="C23" s="11"/>
      <c r="D23" s="11"/>
      <c r="E23" s="11"/>
      <c r="F23" s="11"/>
      <c r="G23" s="11"/>
      <c r="H23" s="11"/>
      <c r="I23" s="11"/>
      <c r="J23" s="12"/>
      <c r="L23" s="39" t="str">
        <f>List!A175</f>
        <v>040</v>
      </c>
      <c r="M23" s="65" t="str">
        <f>List!B175</f>
        <v>999-61620-200</v>
      </c>
      <c r="N23" s="100" t="str">
        <f>List!C175</f>
        <v>BALL BEARING #6202, 35MM/OD</v>
      </c>
      <c r="O23" s="74" t="str">
        <f>List!D175</f>
        <v>1</v>
      </c>
      <c r="P23" s="75">
        <f>List!E175</f>
      </c>
      <c r="Q23" s="53">
        <f>List!F175</f>
      </c>
      <c r="R23" s="41">
        <f>List!G175</f>
      </c>
    </row>
    <row r="24" spans="1:18" s="13" customFormat="1" ht="14.25">
      <c r="A24" s="10"/>
      <c r="B24" s="11"/>
      <c r="C24" s="11"/>
      <c r="D24" s="11"/>
      <c r="E24" s="11"/>
      <c r="F24" s="11"/>
      <c r="G24" s="11"/>
      <c r="H24" s="11"/>
      <c r="I24" s="11"/>
      <c r="J24" s="12"/>
      <c r="L24" s="39" t="str">
        <f>List!A176</f>
        <v>041</v>
      </c>
      <c r="M24" s="65" t="str">
        <f>List!B176</f>
        <v>012-32250-20</v>
      </c>
      <c r="N24" s="100" t="str">
        <f>List!C176</f>
        <v>GEAR 2</v>
      </c>
      <c r="O24" s="74" t="str">
        <f>List!D176</f>
        <v>1</v>
      </c>
      <c r="P24" s="75">
        <f>List!E176</f>
      </c>
      <c r="Q24" s="53">
        <f>List!F176</f>
      </c>
      <c r="R24" s="41">
        <f>List!G176</f>
      </c>
    </row>
    <row r="25" spans="1:18" s="13" customFormat="1" ht="14.25">
      <c r="A25" s="10"/>
      <c r="B25" s="11"/>
      <c r="C25" s="11"/>
      <c r="D25" s="11"/>
      <c r="E25" s="11"/>
      <c r="F25" s="11"/>
      <c r="G25" s="11"/>
      <c r="H25" s="11"/>
      <c r="I25" s="11"/>
      <c r="J25" s="12"/>
      <c r="L25" s="39" t="str">
        <f>List!A177</f>
        <v>042</v>
      </c>
      <c r="M25" s="65" t="str">
        <f>List!B177</f>
        <v>016-32201-20</v>
      </c>
      <c r="N25" s="100" t="str">
        <f>List!C177</f>
        <v>GEAR 3</v>
      </c>
      <c r="O25" s="74" t="str">
        <f>List!D177</f>
        <v>1</v>
      </c>
      <c r="P25" s="75">
        <f>List!E177</f>
      </c>
      <c r="Q25" s="53">
        <f>List!F177</f>
      </c>
      <c r="R25" s="41">
        <f>List!G177</f>
      </c>
    </row>
    <row r="26" spans="1:18" s="13" customFormat="1" ht="14.25">
      <c r="A26" s="10"/>
      <c r="B26" s="11"/>
      <c r="C26" s="11"/>
      <c r="D26" s="11"/>
      <c r="E26" s="11"/>
      <c r="F26" s="11"/>
      <c r="G26" s="11"/>
      <c r="H26" s="11"/>
      <c r="I26" s="11"/>
      <c r="J26" s="12"/>
      <c r="L26" s="39" t="str">
        <f>List!A178</f>
        <v>043</v>
      </c>
      <c r="M26" s="65" t="str">
        <f>List!B178</f>
        <v>068-12101-20</v>
      </c>
      <c r="N26" s="100" t="str">
        <f>List!C178</f>
        <v>WOOD-RUFF KEY 4X16X5</v>
      </c>
      <c r="O26" s="74" t="str">
        <f>List!D178</f>
        <v>1</v>
      </c>
      <c r="P26" s="75">
        <f>List!E178</f>
      </c>
      <c r="Q26" s="53">
        <f>List!F178</f>
      </c>
      <c r="R26" s="41">
        <f>List!G178</f>
      </c>
    </row>
    <row r="27" spans="1:18" s="13" customFormat="1" ht="14.25">
      <c r="A27" s="10"/>
      <c r="B27" s="11"/>
      <c r="C27" s="11"/>
      <c r="D27" s="11"/>
      <c r="E27" s="11"/>
      <c r="F27" s="11"/>
      <c r="G27" s="11"/>
      <c r="H27" s="11"/>
      <c r="I27" s="11"/>
      <c r="J27" s="12"/>
      <c r="L27" s="39" t="str">
        <f>List!A179</f>
        <v>044</v>
      </c>
      <c r="M27" s="65" t="str">
        <f>List!B179</f>
        <v>999-61620-000</v>
      </c>
      <c r="N27" s="100" t="str">
        <f>List!C179</f>
        <v>BALL BEARING #6200, 30MM/OD</v>
      </c>
      <c r="O27" s="74" t="str">
        <f>List!D179</f>
        <v>1</v>
      </c>
      <c r="P27" s="75">
        <f>List!E179</f>
      </c>
      <c r="Q27" s="53">
        <f>List!F179</f>
      </c>
      <c r="R27" s="41">
        <f>List!G179</f>
      </c>
    </row>
    <row r="28" spans="1:18" s="13" customFormat="1" ht="14.25">
      <c r="A28" s="10"/>
      <c r="B28" s="11"/>
      <c r="C28" s="11"/>
      <c r="D28" s="11"/>
      <c r="E28" s="11"/>
      <c r="F28" s="11"/>
      <c r="G28" s="11"/>
      <c r="H28" s="11"/>
      <c r="I28" s="11"/>
      <c r="J28" s="12"/>
      <c r="L28" s="39" t="str">
        <f>List!A180</f>
        <v>045</v>
      </c>
      <c r="M28" s="65" t="str">
        <f>List!B180</f>
        <v>006-32250-20</v>
      </c>
      <c r="N28" s="100" t="str">
        <f>List!C180</f>
        <v>GEAR CASE B</v>
      </c>
      <c r="O28" s="74" t="str">
        <f>List!D180</f>
        <v>1</v>
      </c>
      <c r="P28" s="75">
        <f>List!E180</f>
      </c>
      <c r="Q28" s="53">
        <f>List!F180</f>
      </c>
      <c r="R28" s="41">
        <f>List!G180</f>
      </c>
    </row>
    <row r="29" spans="1:18" s="13" customFormat="1" ht="14.25">
      <c r="A29" s="10"/>
      <c r="B29" s="11"/>
      <c r="C29" s="11"/>
      <c r="D29" s="11"/>
      <c r="E29" s="11"/>
      <c r="F29" s="11"/>
      <c r="G29" s="11"/>
      <c r="H29" s="11"/>
      <c r="I29" s="11"/>
      <c r="J29" s="12"/>
      <c r="L29" s="39" t="str">
        <f>List!A181</f>
        <v>046</v>
      </c>
      <c r="M29" s="65" t="str">
        <f>List!B181</f>
        <v>992-10060-012</v>
      </c>
      <c r="N29" s="100" t="str">
        <f>List!C181</f>
        <v>S.WASHER 6</v>
      </c>
      <c r="O29" s="74" t="str">
        <f>List!D181</f>
        <v>6</v>
      </c>
      <c r="P29" s="75">
        <f>List!E181</f>
      </c>
      <c r="Q29" s="53">
        <f>List!F181</f>
      </c>
      <c r="R29" s="41">
        <f>List!G181</f>
      </c>
    </row>
    <row r="30" spans="1:18" s="13" customFormat="1" ht="14.25">
      <c r="A30" s="10"/>
      <c r="B30" s="11"/>
      <c r="C30" s="11"/>
      <c r="D30" s="11"/>
      <c r="E30" s="11"/>
      <c r="F30" s="11"/>
      <c r="G30" s="11"/>
      <c r="H30" s="11"/>
      <c r="I30" s="11"/>
      <c r="J30" s="12"/>
      <c r="L30" s="39" t="str">
        <f>List!A182</f>
        <v>047</v>
      </c>
      <c r="M30" s="65" t="str">
        <f>List!B182</f>
        <v>990-23060-221</v>
      </c>
      <c r="N30" s="100" t="str">
        <f>List!C182</f>
        <v>PLUS BOLT 6X22</v>
      </c>
      <c r="O30" s="74" t="str">
        <f>List!D182</f>
        <v>6</v>
      </c>
      <c r="P30" s="75">
        <f>List!E182</f>
      </c>
      <c r="Q30" s="53">
        <f>List!F182</f>
      </c>
      <c r="R30" s="41">
        <f>List!G182</f>
      </c>
    </row>
    <row r="31" spans="1:18" s="13" customFormat="1" ht="14.25">
      <c r="A31" s="10"/>
      <c r="B31" s="11"/>
      <c r="C31" s="11"/>
      <c r="D31" s="11"/>
      <c r="E31" s="11"/>
      <c r="F31" s="11"/>
      <c r="G31" s="11"/>
      <c r="H31" s="11"/>
      <c r="I31" s="11"/>
      <c r="J31" s="12"/>
      <c r="L31" s="39" t="str">
        <f>List!A183</f>
        <v>051</v>
      </c>
      <c r="M31" s="65" t="str">
        <f>List!B183</f>
        <v>999-61302-050</v>
      </c>
      <c r="N31" s="100" t="str">
        <f>List!C183</f>
        <v>ROLLER BRG #30205J 6.5X10.5</v>
      </c>
      <c r="O31" s="74" t="str">
        <f>List!D183</f>
        <v>1</v>
      </c>
      <c r="P31" s="75">
        <f>List!E183</f>
      </c>
      <c r="Q31" s="53">
        <f>List!F183</f>
      </c>
      <c r="R31" s="41">
        <f>List!G183</f>
      </c>
    </row>
    <row r="32" spans="1:18" s="13" customFormat="1" ht="14.25">
      <c r="A32" s="10"/>
      <c r="B32" s="11"/>
      <c r="C32" s="11"/>
      <c r="D32" s="11"/>
      <c r="E32" s="11"/>
      <c r="F32" s="11"/>
      <c r="G32" s="11"/>
      <c r="H32" s="11"/>
      <c r="I32" s="11"/>
      <c r="J32" s="12"/>
      <c r="L32" s="39" t="str">
        <f>List!A184</f>
        <v>052</v>
      </c>
      <c r="M32" s="65" t="str">
        <f>List!B184</f>
        <v>040-32250-20</v>
      </c>
      <c r="N32" s="100" t="str">
        <f>List!C184</f>
        <v>BEARING STOPPER</v>
      </c>
      <c r="O32" s="74" t="str">
        <f>List!D184</f>
        <v>1</v>
      </c>
      <c r="P32" s="75">
        <f>List!E184</f>
      </c>
      <c r="Q32" s="53">
        <f>List!F184</f>
      </c>
      <c r="R32" s="41">
        <f>List!G184</f>
      </c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39" t="str">
        <f>List!A185</f>
        <v>053</v>
      </c>
      <c r="M33" s="65" t="str">
        <f>List!B185</f>
        <v>999-61620-502</v>
      </c>
      <c r="N33" s="100" t="str">
        <f>List!C185</f>
        <v>BALL BEARING #6205Z, 52MM/OD</v>
      </c>
      <c r="O33" s="74" t="str">
        <f>List!D185</f>
        <v>1</v>
      </c>
      <c r="P33" s="75">
        <f>List!E185</f>
      </c>
      <c r="Q33" s="53">
        <f>List!F185</f>
      </c>
      <c r="R33" s="41">
        <f>List!G185</f>
      </c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39" t="str">
        <f>List!A186</f>
        <v>054</v>
      </c>
      <c r="M34" s="65" t="str">
        <f>List!B186</f>
        <v>992-09520-030</v>
      </c>
      <c r="N34" s="100" t="str">
        <f>List!C186</f>
        <v>WAVE WASHER B.B.</v>
      </c>
      <c r="O34" s="74" t="str">
        <f>List!D186</f>
        <v>1</v>
      </c>
      <c r="P34" s="75">
        <f>List!E186</f>
      </c>
      <c r="Q34" s="53">
        <f>List!F186</f>
      </c>
      <c r="R34" s="41">
        <f>List!G186</f>
      </c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39" t="str">
        <f>List!A187</f>
        <v>055</v>
      </c>
      <c r="M35" s="65" t="str">
        <f>List!B187</f>
        <v>993-51052-002</v>
      </c>
      <c r="N35" s="100" t="str">
        <f>List!C187</f>
        <v>STOP RING C-52, INNER</v>
      </c>
      <c r="O35" s="74" t="str">
        <f>List!D187</f>
        <v>1</v>
      </c>
      <c r="P35" s="76">
        <f>List!E187</f>
      </c>
      <c r="Q35" s="44">
        <f>List!F187</f>
      </c>
      <c r="R35" s="77">
        <f>List!G187</f>
      </c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39" t="str">
        <f>List!A188</f>
        <v>056</v>
      </c>
      <c r="M36" s="65" t="str">
        <f>List!B188</f>
        <v>022-32250-20</v>
      </c>
      <c r="N36" s="100" t="str">
        <f>List!C188</f>
        <v>DRIVE SHAFT</v>
      </c>
      <c r="O36" s="74" t="str">
        <f>List!D188</f>
        <v>1</v>
      </c>
      <c r="P36" s="76">
        <f>List!E188</f>
      </c>
      <c r="Q36" s="44">
        <f>List!F188</f>
      </c>
      <c r="R36" s="77">
        <f>List!G188</f>
      </c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39" t="str">
        <f>List!A189</f>
        <v>058</v>
      </c>
      <c r="M37" s="65" t="str">
        <f>List!B189</f>
        <v>820-32250-20</v>
      </c>
      <c r="N37" s="100" t="str">
        <f>List!C189</f>
        <v>PIN</v>
      </c>
      <c r="O37" s="74" t="str">
        <f>List!D189</f>
        <v>2</v>
      </c>
      <c r="P37" s="76">
        <f>List!E189</f>
      </c>
      <c r="Q37" s="44">
        <f>List!F189</f>
      </c>
      <c r="R37" s="77">
        <f>List!G189</f>
      </c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39" t="str">
        <f>List!A190</f>
        <v>059</v>
      </c>
      <c r="M38" s="65" t="str">
        <f>List!B190</f>
        <v>821-32203-20</v>
      </c>
      <c r="N38" s="100" t="str">
        <f>List!C190</f>
        <v>SNAP PIN 8</v>
      </c>
      <c r="O38" s="74" t="str">
        <f>List!D190</f>
        <v>2</v>
      </c>
      <c r="P38" s="76">
        <f>List!E190</f>
      </c>
      <c r="Q38" s="44">
        <f>List!F190</f>
      </c>
      <c r="R38" s="77">
        <f>List!G190</f>
      </c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78"/>
      <c r="M39" s="92"/>
      <c r="N39" s="101"/>
      <c r="O39" s="43"/>
      <c r="P39" s="79"/>
      <c r="Q39" s="44"/>
      <c r="R39" s="77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101"/>
      <c r="O40" s="43"/>
      <c r="P40" s="79"/>
      <c r="Q40" s="44"/>
      <c r="R40" s="77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102"/>
      <c r="O41" s="30"/>
      <c r="P41" s="80"/>
      <c r="Q41" s="31"/>
      <c r="R41" s="70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A1">
      <selection activeCell="G31" sqref="G31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48" customWidth="1"/>
    <col min="17" max="17" width="8.50390625" style="48" customWidth="1"/>
    <col min="18" max="18" width="2.125" style="48" customWidth="1"/>
    <col min="19" max="19" width="0.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08" t="s">
        <v>492</v>
      </c>
      <c r="B1" s="111" t="s">
        <v>522</v>
      </c>
      <c r="C1" s="111"/>
      <c r="D1" s="111"/>
      <c r="E1" s="111"/>
      <c r="F1" s="111"/>
      <c r="G1" s="111"/>
      <c r="H1" s="111"/>
      <c r="I1" s="111"/>
      <c r="J1" s="21"/>
      <c r="L1" s="25" t="s">
        <v>515</v>
      </c>
      <c r="M1" s="26" t="s">
        <v>516</v>
      </c>
      <c r="N1" s="27" t="s">
        <v>517</v>
      </c>
      <c r="O1" s="26" t="s">
        <v>518</v>
      </c>
      <c r="P1" s="25" t="s">
        <v>0</v>
      </c>
      <c r="Q1" s="27" t="s">
        <v>519</v>
      </c>
      <c r="R1" s="28" t="s">
        <v>0</v>
      </c>
    </row>
    <row r="2" spans="1:18" s="3" customFormat="1" ht="18" customHeight="1">
      <c r="A2" s="109"/>
      <c r="B2" s="113"/>
      <c r="C2" s="113"/>
      <c r="D2" s="113"/>
      <c r="E2" s="113"/>
      <c r="F2" s="113"/>
      <c r="G2" s="113"/>
      <c r="H2" s="113"/>
      <c r="I2" s="113"/>
      <c r="J2" s="22"/>
      <c r="L2" s="29" t="s">
        <v>520</v>
      </c>
      <c r="M2" s="30" t="s">
        <v>520</v>
      </c>
      <c r="N2" s="31"/>
      <c r="O2" s="30" t="s">
        <v>0</v>
      </c>
      <c r="P2" s="29" t="s">
        <v>0</v>
      </c>
      <c r="Q2" s="31" t="s">
        <v>520</v>
      </c>
      <c r="R2" s="32" t="s">
        <v>0</v>
      </c>
    </row>
    <row r="3" spans="1:18" s="13" customFormat="1" ht="14.25">
      <c r="A3" s="10"/>
      <c r="B3" s="11"/>
      <c r="C3" s="11"/>
      <c r="D3" s="11"/>
      <c r="E3" s="11"/>
      <c r="F3" s="11"/>
      <c r="G3" s="11"/>
      <c r="H3" s="11"/>
      <c r="I3" s="11"/>
      <c r="J3" s="12"/>
      <c r="L3" s="33" t="str">
        <f>List!A192</f>
        <v>001</v>
      </c>
      <c r="M3" s="65" t="str">
        <f>List!B192</f>
        <v>256-32250-20</v>
      </c>
      <c r="N3" s="100" t="str">
        <f>List!C192</f>
        <v>HANDLE</v>
      </c>
      <c r="O3" s="35" t="str">
        <f>List!D192</f>
        <v>2</v>
      </c>
      <c r="P3" s="36">
        <f>List!E192</f>
      </c>
      <c r="Q3" s="37">
        <f>List!F192</f>
      </c>
      <c r="R3" s="38">
        <f>List!G192</f>
      </c>
    </row>
    <row r="4" spans="1:18" s="13" customFormat="1" ht="14.25">
      <c r="A4" s="10"/>
      <c r="B4" s="11"/>
      <c r="C4" s="11"/>
      <c r="D4" s="11"/>
      <c r="E4" s="11"/>
      <c r="F4" s="11"/>
      <c r="G4" s="11"/>
      <c r="H4" s="11"/>
      <c r="I4" s="11"/>
      <c r="J4" s="12"/>
      <c r="L4" s="39" t="str">
        <f>List!A193</f>
        <v>002</v>
      </c>
      <c r="M4" s="65" t="str">
        <f>List!B193</f>
        <v>055-32250-20</v>
      </c>
      <c r="N4" s="100" t="str">
        <f>List!C193</f>
        <v>HANDLE GRIP</v>
      </c>
      <c r="O4" s="40" t="str">
        <f>List!D193</f>
        <v>4</v>
      </c>
      <c r="P4" s="36">
        <f>List!E193</f>
      </c>
      <c r="Q4" s="37">
        <f>List!F193</f>
      </c>
      <c r="R4" s="41">
        <f>List!G193</f>
      </c>
    </row>
    <row r="5" spans="1:18" s="13" customFormat="1" ht="14.25">
      <c r="A5" s="10"/>
      <c r="B5" s="11"/>
      <c r="C5" s="11"/>
      <c r="D5" s="11"/>
      <c r="E5" s="11"/>
      <c r="F5" s="11"/>
      <c r="G5" s="11"/>
      <c r="H5" s="11"/>
      <c r="I5" s="11"/>
      <c r="J5" s="12"/>
      <c r="L5" s="39" t="str">
        <f>List!A194</f>
        <v>004</v>
      </c>
      <c r="M5" s="65" t="str">
        <f>List!B194</f>
        <v>266-32250-20</v>
      </c>
      <c r="N5" s="100" t="str">
        <f>List!C194</f>
        <v>HANDLE BRACKET</v>
      </c>
      <c r="O5" s="40" t="str">
        <f>List!D194</f>
        <v>2</v>
      </c>
      <c r="P5" s="36">
        <f>List!E194</f>
      </c>
      <c r="Q5" s="37">
        <f>List!F194</f>
      </c>
      <c r="R5" s="41">
        <f>List!G194</f>
      </c>
    </row>
    <row r="6" spans="1:18" s="13" customFormat="1" ht="14.25">
      <c r="A6" s="10"/>
      <c r="B6" s="11"/>
      <c r="C6" s="11"/>
      <c r="D6" s="11"/>
      <c r="E6" s="11"/>
      <c r="F6" s="11"/>
      <c r="G6" s="11"/>
      <c r="H6" s="11"/>
      <c r="I6" s="11"/>
      <c r="J6" s="12"/>
      <c r="L6" s="39" t="str">
        <f>List!A195</f>
        <v>005</v>
      </c>
      <c r="M6" s="65" t="str">
        <f>List!B195</f>
        <v>991-01100-013</v>
      </c>
      <c r="N6" s="100" t="str">
        <f>List!C195</f>
        <v>NUT 10</v>
      </c>
      <c r="O6" s="40" t="str">
        <f>List!D195</f>
        <v>4</v>
      </c>
      <c r="P6" s="36">
        <f>List!E195</f>
      </c>
      <c r="Q6" s="37">
        <f>List!F195</f>
      </c>
      <c r="R6" s="41">
        <f>List!G195</f>
      </c>
    </row>
    <row r="7" spans="1:18" s="13" customFormat="1" ht="14.25">
      <c r="A7" s="10"/>
      <c r="B7" s="11"/>
      <c r="C7" s="11" t="s">
        <v>71</v>
      </c>
      <c r="D7" s="11"/>
      <c r="E7" s="11"/>
      <c r="F7" s="11"/>
      <c r="G7" s="11"/>
      <c r="H7" s="11"/>
      <c r="I7" s="11"/>
      <c r="J7" s="12"/>
      <c r="L7" s="39" t="str">
        <f>List!A196</f>
        <v>006</v>
      </c>
      <c r="M7" s="65" t="str">
        <f>List!B196</f>
        <v>267-32250-80</v>
      </c>
      <c r="N7" s="100" t="str">
        <f>List!C196</f>
        <v>KNOB COMP.</v>
      </c>
      <c r="O7" s="40" t="str">
        <f>List!D196</f>
        <v>4</v>
      </c>
      <c r="P7" s="36">
        <f>List!E196</f>
      </c>
      <c r="Q7" s="37">
        <f>List!F196</f>
      </c>
      <c r="R7" s="41">
        <f>List!G196</f>
      </c>
    </row>
    <row r="8" spans="1:18" s="13" customFormat="1" ht="14.25">
      <c r="A8" s="10"/>
      <c r="B8" s="11"/>
      <c r="C8" s="11"/>
      <c r="D8" s="11"/>
      <c r="E8" s="11"/>
      <c r="F8" s="11"/>
      <c r="G8" s="11"/>
      <c r="H8" s="11"/>
      <c r="I8" s="11"/>
      <c r="J8" s="12"/>
      <c r="L8" s="39" t="str">
        <f>List!A197</f>
        <v>011</v>
      </c>
      <c r="M8" s="65" t="str">
        <f>List!B197</f>
        <v>885-10244-80</v>
      </c>
      <c r="N8" s="100" t="str">
        <f>List!C197</f>
        <v>THROTTLE WIRE COMP.</v>
      </c>
      <c r="O8" s="40" t="str">
        <f>List!D197</f>
        <v>1</v>
      </c>
      <c r="P8" s="36">
        <f>List!E197</f>
      </c>
      <c r="Q8" s="37">
        <f>List!F197</f>
      </c>
      <c r="R8" s="41">
        <f>List!G197</f>
      </c>
    </row>
    <row r="9" spans="1:18" s="13" customFormat="1" ht="14.25">
      <c r="A9" s="10"/>
      <c r="B9" s="11"/>
      <c r="C9" s="11"/>
      <c r="D9" s="11"/>
      <c r="E9" s="11"/>
      <c r="F9" s="11"/>
      <c r="G9" s="11"/>
      <c r="H9" s="11"/>
      <c r="I9" s="11"/>
      <c r="J9" s="12"/>
      <c r="L9" s="39" t="str">
        <f>List!A198</f>
        <v>012</v>
      </c>
      <c r="M9" s="65" t="str">
        <f>List!B198</f>
        <v>178-10244-80</v>
      </c>
      <c r="N9" s="100" t="str">
        <f>List!C198</f>
        <v>STOP CORD COMP.</v>
      </c>
      <c r="O9" s="40" t="str">
        <f>List!D198</f>
        <v>1</v>
      </c>
      <c r="P9" s="36">
        <f>List!E198</f>
      </c>
      <c r="Q9" s="37">
        <f>List!F198</f>
      </c>
      <c r="R9" s="41">
        <f>List!G198</f>
      </c>
    </row>
    <row r="10" spans="1:18" s="13" customFormat="1" ht="14.25">
      <c r="A10" s="10"/>
      <c r="B10" s="11"/>
      <c r="C10" s="11"/>
      <c r="D10" s="11"/>
      <c r="E10" s="11"/>
      <c r="F10" s="11"/>
      <c r="G10" s="11"/>
      <c r="H10" s="11"/>
      <c r="I10" s="11"/>
      <c r="J10" s="12"/>
      <c r="L10" s="39" t="str">
        <f>List!A199</f>
        <v>016</v>
      </c>
      <c r="M10" s="65" t="str">
        <f>List!B199</f>
        <v>990-21060-351</v>
      </c>
      <c r="N10" s="100" t="str">
        <f>List!C199</f>
        <v>BOLT 6X35</v>
      </c>
      <c r="O10" s="40" t="str">
        <f>List!D199</f>
        <v>4</v>
      </c>
      <c r="P10" s="36">
        <f>List!E199</f>
      </c>
      <c r="Q10" s="37">
        <f>List!F199</f>
      </c>
      <c r="R10" s="41">
        <f>List!G199</f>
      </c>
    </row>
    <row r="11" spans="1:18" s="13" customFormat="1" ht="14.25">
      <c r="A11" s="10"/>
      <c r="B11" s="11"/>
      <c r="C11" s="11"/>
      <c r="D11" s="11"/>
      <c r="E11" s="11"/>
      <c r="F11" s="11"/>
      <c r="G11" s="11"/>
      <c r="H11" s="11"/>
      <c r="I11" s="11"/>
      <c r="J11" s="12"/>
      <c r="L11" s="39" t="str">
        <f>List!A200</f>
        <v>017</v>
      </c>
      <c r="M11" s="65" t="str">
        <f>List!B200</f>
        <v>992-01060-011</v>
      </c>
      <c r="N11" s="100" t="str">
        <f>List!C200</f>
        <v>WASHER 6</v>
      </c>
      <c r="O11" s="40" t="str">
        <f>List!D200</f>
        <v>6</v>
      </c>
      <c r="P11" s="36">
        <f>List!E200</f>
      </c>
      <c r="Q11" s="37">
        <f>List!F200</f>
      </c>
      <c r="R11" s="41">
        <f>List!G200</f>
      </c>
    </row>
    <row r="12" spans="1:18" s="13" customFormat="1" ht="14.25">
      <c r="A12" s="10"/>
      <c r="B12" s="11"/>
      <c r="C12" s="11"/>
      <c r="D12" s="11"/>
      <c r="E12" s="11"/>
      <c r="F12" s="11"/>
      <c r="G12" s="11"/>
      <c r="H12" s="11"/>
      <c r="I12" s="11"/>
      <c r="J12" s="12"/>
      <c r="L12" s="39" t="str">
        <f>List!A201</f>
        <v>018</v>
      </c>
      <c r="M12" s="65" t="str">
        <f>List!B201</f>
        <v>101-32250-80</v>
      </c>
      <c r="N12" s="100" t="str">
        <f>List!C201</f>
        <v>THROTTLE LEVER COMP.</v>
      </c>
      <c r="O12" s="40" t="str">
        <f>List!D201</f>
        <v>2</v>
      </c>
      <c r="P12" s="36">
        <f>List!E201</f>
      </c>
      <c r="Q12" s="37">
        <f>List!F201</f>
      </c>
      <c r="R12" s="41">
        <f>List!G201</f>
      </c>
    </row>
    <row r="13" spans="1:18" s="13" customFormat="1" ht="14.25">
      <c r="A13" s="10"/>
      <c r="B13" s="11"/>
      <c r="C13" s="11"/>
      <c r="D13" s="11"/>
      <c r="E13" s="11"/>
      <c r="F13" s="11"/>
      <c r="G13" s="11"/>
      <c r="H13" s="11"/>
      <c r="I13" s="11"/>
      <c r="J13" s="12"/>
      <c r="L13" s="39" t="str">
        <f>List!A202</f>
        <v>019</v>
      </c>
      <c r="M13" s="65" t="str">
        <f>List!B202</f>
        <v>991-74060-010</v>
      </c>
      <c r="N13" s="100" t="str">
        <f>List!C202</f>
        <v>U-NUT 6</v>
      </c>
      <c r="O13" s="40" t="str">
        <f>List!D202</f>
        <v>4</v>
      </c>
      <c r="P13" s="36">
        <f>List!E202</f>
      </c>
      <c r="Q13" s="37">
        <f>List!F202</f>
      </c>
      <c r="R13" s="41">
        <f>List!G202</f>
      </c>
    </row>
    <row r="14" spans="1:18" s="13" customFormat="1" ht="14.25">
      <c r="A14" s="10"/>
      <c r="B14" s="11"/>
      <c r="C14" s="11"/>
      <c r="D14" s="11"/>
      <c r="E14" s="11"/>
      <c r="F14" s="11"/>
      <c r="G14" s="11"/>
      <c r="H14" s="11"/>
      <c r="I14" s="11"/>
      <c r="J14" s="12"/>
      <c r="L14" s="39" t="str">
        <f>List!A203</f>
        <v>020</v>
      </c>
      <c r="M14" s="65" t="str">
        <f>List!B203</f>
        <v>064-33225-80</v>
      </c>
      <c r="N14" s="100" t="str">
        <f>List!C203</f>
        <v>PUSH PIN COMP.</v>
      </c>
      <c r="O14" s="40" t="str">
        <f>List!D203</f>
        <v>1</v>
      </c>
      <c r="P14" s="36">
        <f>List!E203</f>
      </c>
      <c r="Q14" s="37">
        <f>List!F203</f>
      </c>
      <c r="R14" s="41">
        <f>List!G203</f>
      </c>
    </row>
    <row r="15" spans="1:18" s="13" customFormat="1" ht="14.25">
      <c r="A15" s="10"/>
      <c r="B15" s="11"/>
      <c r="C15" s="11"/>
      <c r="D15" s="11"/>
      <c r="E15" s="11"/>
      <c r="F15" s="11"/>
      <c r="G15" s="11"/>
      <c r="H15" s="11"/>
      <c r="I15" s="11"/>
      <c r="J15" s="12"/>
      <c r="L15" s="39" t="str">
        <f>List!A204</f>
        <v>021</v>
      </c>
      <c r="M15" s="65" t="str">
        <f>List!B204</f>
        <v>163-32250-20</v>
      </c>
      <c r="N15" s="100" t="str">
        <f>List!C204</f>
        <v>STOP SWITCH BRACKET</v>
      </c>
      <c r="O15" s="40" t="str">
        <f>List!D204</f>
        <v>2</v>
      </c>
      <c r="P15" s="36">
        <f>List!E204</f>
      </c>
      <c r="Q15" s="37">
        <f>List!F204</f>
      </c>
      <c r="R15" s="41">
        <f>List!G204</f>
      </c>
    </row>
    <row r="16" spans="1:18" s="13" customFormat="1" ht="14.25">
      <c r="A16" s="10"/>
      <c r="B16" s="11"/>
      <c r="C16" s="11"/>
      <c r="D16" s="11"/>
      <c r="E16" s="11"/>
      <c r="F16" s="11"/>
      <c r="G16" s="11"/>
      <c r="H16" s="11"/>
      <c r="I16" s="11"/>
      <c r="J16" s="12"/>
      <c r="L16" s="39" t="str">
        <f>List!A205</f>
        <v>022</v>
      </c>
      <c r="M16" s="65" t="str">
        <f>List!B205</f>
        <v>162-01570-90</v>
      </c>
      <c r="N16" s="100" t="str">
        <f>List!C205</f>
        <v>STOP SWITCH ASS'Y</v>
      </c>
      <c r="O16" s="40" t="str">
        <f>List!D205</f>
        <v>2</v>
      </c>
      <c r="P16" s="36">
        <f>List!E205</f>
      </c>
      <c r="Q16" s="37">
        <f>List!F205</f>
      </c>
      <c r="R16" s="41">
        <f>List!G205</f>
      </c>
    </row>
    <row r="17" spans="1:18" s="13" customFormat="1" ht="14.25">
      <c r="A17" s="10"/>
      <c r="B17" s="11"/>
      <c r="C17" s="11"/>
      <c r="D17" s="11"/>
      <c r="E17" s="11"/>
      <c r="F17" s="11"/>
      <c r="G17" s="11"/>
      <c r="H17" s="11"/>
      <c r="I17" s="11"/>
      <c r="J17" s="12"/>
      <c r="L17" s="39" t="str">
        <f>List!A206</f>
        <v>023</v>
      </c>
      <c r="M17" s="65" t="str">
        <f>List!B206</f>
        <v>183-01300-20</v>
      </c>
      <c r="N17" s="100" t="str">
        <f>List!C206</f>
        <v>SWITCH NAME PLATE</v>
      </c>
      <c r="O17" s="40" t="str">
        <f>List!D206</f>
        <v>2</v>
      </c>
      <c r="P17" s="36">
        <f>List!E206</f>
      </c>
      <c r="Q17" s="37">
        <f>List!F206</f>
      </c>
      <c r="R17" s="41">
        <f>List!G206</f>
      </c>
    </row>
    <row r="18" spans="1:18" s="13" customFormat="1" ht="14.25">
      <c r="A18" s="10"/>
      <c r="B18" s="11"/>
      <c r="C18" s="11"/>
      <c r="D18" s="11"/>
      <c r="E18" s="11"/>
      <c r="F18" s="11"/>
      <c r="G18" s="11"/>
      <c r="H18" s="11"/>
      <c r="I18" s="11"/>
      <c r="J18" s="12"/>
      <c r="L18" s="39" t="str">
        <f>List!A207</f>
        <v>026</v>
      </c>
      <c r="M18" s="65" t="str">
        <f>List!B207</f>
        <v>599-00601-20</v>
      </c>
      <c r="N18" s="100" t="str">
        <f>List!C207</f>
        <v>ANTI-VIBE RUBBER</v>
      </c>
      <c r="O18" s="40" t="str">
        <f>List!D207</f>
        <v>1</v>
      </c>
      <c r="P18" s="36">
        <f>List!E207</f>
      </c>
      <c r="Q18" s="37">
        <f>List!F207</f>
      </c>
      <c r="R18" s="41">
        <f>List!G207</f>
      </c>
    </row>
    <row r="19" spans="1:18" s="13" customFormat="1" ht="14.25">
      <c r="A19" s="10"/>
      <c r="B19" s="11"/>
      <c r="C19" s="11"/>
      <c r="D19" s="11"/>
      <c r="E19" s="11"/>
      <c r="F19" s="11"/>
      <c r="G19" s="11"/>
      <c r="H19" s="11"/>
      <c r="I19" s="11"/>
      <c r="J19" s="12"/>
      <c r="L19" s="39" t="str">
        <f>List!A208</f>
        <v>030</v>
      </c>
      <c r="M19" s="65" t="str">
        <f>List!B208</f>
        <v>198-33576-20</v>
      </c>
      <c r="N19" s="100" t="str">
        <f>List!C208</f>
        <v>CORD CLAMP</v>
      </c>
      <c r="O19" s="40" t="str">
        <f>List!D208</f>
        <v>3</v>
      </c>
      <c r="P19" s="36">
        <f>List!E208</f>
      </c>
      <c r="Q19" s="37">
        <f>List!F208</f>
      </c>
      <c r="R19" s="41">
        <f>List!G208</f>
      </c>
    </row>
    <row r="20" spans="1:18" s="13" customFormat="1" ht="14.25">
      <c r="A20" s="10"/>
      <c r="B20" s="11"/>
      <c r="C20" s="11"/>
      <c r="D20" s="11"/>
      <c r="E20" s="11"/>
      <c r="F20" s="11"/>
      <c r="G20" s="11"/>
      <c r="H20" s="11"/>
      <c r="I20" s="11"/>
      <c r="J20" s="12"/>
      <c r="L20" s="39" t="str">
        <f>List!A209</f>
        <v>031</v>
      </c>
      <c r="M20" s="65" t="str">
        <f>List!B209</f>
        <v>903-32201-20</v>
      </c>
      <c r="N20" s="100" t="str">
        <f>List!C209</f>
        <v>WIRE CLAMP BAND</v>
      </c>
      <c r="O20" s="40" t="str">
        <f>List!D209</f>
        <v>1</v>
      </c>
      <c r="P20" s="36">
        <f>List!E209</f>
      </c>
      <c r="Q20" s="37">
        <f>List!F209</f>
      </c>
      <c r="R20" s="41">
        <f>List!G209</f>
      </c>
    </row>
    <row r="21" spans="1:18" s="13" customFormat="1" ht="14.25">
      <c r="A21" s="10"/>
      <c r="B21" s="11"/>
      <c r="C21" s="11"/>
      <c r="D21" s="11"/>
      <c r="E21" s="11"/>
      <c r="F21" s="11"/>
      <c r="G21" s="11"/>
      <c r="H21" s="11"/>
      <c r="I21" s="11"/>
      <c r="J21" s="12"/>
      <c r="L21" s="39" t="str">
        <f>List!A210</f>
        <v>032</v>
      </c>
      <c r="M21" s="65" t="str">
        <f>List!B210</f>
        <v>164-13068-00</v>
      </c>
      <c r="N21" s="100" t="str">
        <f>List!C210</f>
        <v>PROTECTION TUBE 13X680L</v>
      </c>
      <c r="O21" s="40" t="str">
        <f>List!D210</f>
        <v>1</v>
      </c>
      <c r="P21" s="36">
        <f>List!E210</f>
      </c>
      <c r="Q21" s="37">
        <f>List!F210</f>
      </c>
      <c r="R21" s="41">
        <f>List!G210</f>
      </c>
    </row>
    <row r="22" spans="1:18" s="13" customFormat="1" ht="14.25">
      <c r="A22" s="10"/>
      <c r="B22" s="11"/>
      <c r="C22" s="11"/>
      <c r="D22" s="11"/>
      <c r="E22" s="11"/>
      <c r="F22" s="11"/>
      <c r="G22" s="11"/>
      <c r="H22" s="11"/>
      <c r="I22" s="11"/>
      <c r="J22" s="12"/>
      <c r="L22" s="39" t="str">
        <f>List!A211</f>
        <v>033</v>
      </c>
      <c r="M22" s="65" t="str">
        <f>List!B211</f>
        <v>164-13050-00</v>
      </c>
      <c r="N22" s="100" t="str">
        <f>List!C211</f>
        <v>PROTECTION TUBE 13X500L</v>
      </c>
      <c r="O22" s="40" t="str">
        <f>List!D211</f>
        <v>1</v>
      </c>
      <c r="P22" s="36">
        <f>List!E211</f>
      </c>
      <c r="Q22" s="37">
        <f>List!F211</f>
      </c>
      <c r="R22" s="41">
        <f>List!G211</f>
      </c>
    </row>
    <row r="23" spans="1:18" s="13" customFormat="1" ht="14.25">
      <c r="A23" s="10"/>
      <c r="B23" s="11"/>
      <c r="C23" s="11"/>
      <c r="D23" s="11"/>
      <c r="E23" s="11"/>
      <c r="F23" s="11"/>
      <c r="G23" s="11"/>
      <c r="H23" s="11"/>
      <c r="I23" s="11"/>
      <c r="J23" s="12"/>
      <c r="L23" s="39"/>
      <c r="M23" s="65"/>
      <c r="N23" s="100"/>
      <c r="O23" s="40"/>
      <c r="P23" s="36">
        <f>List!E211</f>
      </c>
      <c r="Q23" s="37">
        <f>List!F211</f>
      </c>
      <c r="R23" s="41">
        <f>List!G211</f>
      </c>
    </row>
    <row r="24" spans="1:18" s="13" customFormat="1" ht="14.25">
      <c r="A24" s="10"/>
      <c r="B24" s="11"/>
      <c r="C24" s="11"/>
      <c r="D24" s="11"/>
      <c r="E24" s="11"/>
      <c r="F24" s="11"/>
      <c r="G24" s="11"/>
      <c r="H24" s="11"/>
      <c r="I24" s="11"/>
      <c r="J24" s="12"/>
      <c r="L24" s="39"/>
      <c r="M24" s="65"/>
      <c r="N24" s="100"/>
      <c r="O24" s="40"/>
      <c r="P24" s="36"/>
      <c r="Q24" s="37"/>
      <c r="R24" s="41"/>
    </row>
    <row r="25" spans="1:18" s="13" customFormat="1" ht="14.25">
      <c r="A25" s="10"/>
      <c r="B25" s="11"/>
      <c r="C25" s="11"/>
      <c r="D25" s="11"/>
      <c r="E25" s="11"/>
      <c r="F25" s="11"/>
      <c r="G25" s="11"/>
      <c r="H25" s="11"/>
      <c r="I25" s="11"/>
      <c r="J25" s="12"/>
      <c r="L25" s="39"/>
      <c r="M25" s="65"/>
      <c r="N25" s="100"/>
      <c r="O25" s="65"/>
      <c r="P25" s="55"/>
      <c r="Q25" s="56"/>
      <c r="R25" s="66"/>
    </row>
    <row r="26" spans="1:18" s="13" customFormat="1" ht="14.25">
      <c r="A26" s="10"/>
      <c r="B26" s="11"/>
      <c r="C26" s="11"/>
      <c r="D26" s="11"/>
      <c r="E26" s="11"/>
      <c r="F26" s="11"/>
      <c r="G26" s="11"/>
      <c r="H26" s="11"/>
      <c r="I26" s="11"/>
      <c r="J26" s="12"/>
      <c r="L26" s="39"/>
      <c r="M26" s="65"/>
      <c r="N26" s="100"/>
      <c r="O26" s="65"/>
      <c r="P26" s="55"/>
      <c r="Q26" s="56"/>
      <c r="R26" s="57"/>
    </row>
    <row r="27" spans="1:18" s="13" customFormat="1" ht="14.25">
      <c r="A27" s="10"/>
      <c r="B27" s="11"/>
      <c r="C27" s="11"/>
      <c r="D27" s="11"/>
      <c r="E27" s="11"/>
      <c r="F27" s="11"/>
      <c r="G27" s="11"/>
      <c r="H27" s="11"/>
      <c r="I27" s="11"/>
      <c r="J27" s="12"/>
      <c r="L27" s="39"/>
      <c r="M27" s="65"/>
      <c r="N27" s="100"/>
      <c r="O27" s="65"/>
      <c r="P27" s="55"/>
      <c r="Q27" s="56"/>
      <c r="R27" s="57"/>
    </row>
    <row r="28" spans="1:18" s="13" customFormat="1" ht="14.25">
      <c r="A28" s="10"/>
      <c r="B28" s="11"/>
      <c r="C28" s="11"/>
      <c r="D28" s="11"/>
      <c r="E28" s="11"/>
      <c r="F28" s="11"/>
      <c r="G28" s="11"/>
      <c r="H28" s="11"/>
      <c r="I28" s="11"/>
      <c r="J28" s="12"/>
      <c r="L28" s="39"/>
      <c r="M28" s="65"/>
      <c r="N28" s="100"/>
      <c r="O28" s="65"/>
      <c r="P28" s="55"/>
      <c r="Q28" s="56"/>
      <c r="R28" s="57"/>
    </row>
    <row r="29" spans="1:18" s="13" customFormat="1" ht="14.25">
      <c r="A29" s="10"/>
      <c r="B29" s="11"/>
      <c r="C29" s="11"/>
      <c r="D29" s="11"/>
      <c r="E29" s="11"/>
      <c r="F29" s="11"/>
      <c r="G29" s="11"/>
      <c r="H29" s="11"/>
      <c r="I29" s="11"/>
      <c r="J29" s="12"/>
      <c r="L29" s="98"/>
      <c r="M29" s="95"/>
      <c r="N29" s="106"/>
      <c r="O29" s="59"/>
      <c r="P29" s="55"/>
      <c r="Q29" s="56"/>
      <c r="R29" s="57"/>
    </row>
    <row r="30" spans="1:18" s="13" customFormat="1" ht="14.25">
      <c r="A30" s="10"/>
      <c r="B30" s="11"/>
      <c r="C30" s="11"/>
      <c r="D30" s="11"/>
      <c r="E30" s="11"/>
      <c r="F30" s="11"/>
      <c r="G30" s="11"/>
      <c r="H30" s="11"/>
      <c r="I30" s="11"/>
      <c r="J30" s="12"/>
      <c r="L30" s="98"/>
      <c r="M30" s="95"/>
      <c r="N30" s="58"/>
      <c r="O30" s="59"/>
      <c r="P30" s="55"/>
      <c r="Q30" s="56"/>
      <c r="R30" s="57"/>
    </row>
    <row r="31" spans="1:18" s="13" customFormat="1" ht="14.25">
      <c r="A31" s="10"/>
      <c r="B31" s="11"/>
      <c r="C31" s="11"/>
      <c r="D31" s="11"/>
      <c r="E31" s="11"/>
      <c r="F31" s="11"/>
      <c r="G31" s="11"/>
      <c r="H31" s="11"/>
      <c r="I31" s="11"/>
      <c r="J31" s="12"/>
      <c r="L31" s="99"/>
      <c r="M31" s="96"/>
      <c r="N31" s="61"/>
      <c r="O31" s="62"/>
      <c r="P31" s="55"/>
      <c r="Q31" s="56"/>
      <c r="R31" s="63"/>
    </row>
    <row r="32" spans="1:18" s="13" customFormat="1" ht="14.25">
      <c r="A32" s="10"/>
      <c r="B32" s="11"/>
      <c r="C32" s="11"/>
      <c r="D32" s="11"/>
      <c r="E32" s="11"/>
      <c r="F32" s="11"/>
      <c r="G32" s="11"/>
      <c r="H32" s="11"/>
      <c r="I32" s="11"/>
      <c r="J32" s="12"/>
      <c r="L32" s="99"/>
      <c r="M32" s="96"/>
      <c r="N32" s="61"/>
      <c r="O32" s="60"/>
      <c r="P32" s="55"/>
      <c r="Q32" s="56"/>
      <c r="R32" s="57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78"/>
      <c r="M33" s="92"/>
      <c r="N33" s="42"/>
      <c r="O33" s="43"/>
      <c r="P33" s="44"/>
      <c r="Q33" s="44"/>
      <c r="R33" s="64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78"/>
      <c r="M34" s="92"/>
      <c r="N34" s="42"/>
      <c r="O34" s="43"/>
      <c r="P34" s="44"/>
      <c r="Q34" s="44"/>
      <c r="R34" s="64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78"/>
      <c r="M35" s="92"/>
      <c r="N35" s="42"/>
      <c r="O35" s="43"/>
      <c r="P35" s="44"/>
      <c r="Q35" s="44"/>
      <c r="R35" s="64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78"/>
      <c r="M36" s="92"/>
      <c r="N36" s="42"/>
      <c r="O36" s="43"/>
      <c r="P36" s="44"/>
      <c r="Q36" s="44"/>
      <c r="R36" s="64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78"/>
      <c r="M37" s="92"/>
      <c r="N37" s="42"/>
      <c r="O37" s="43"/>
      <c r="P37" s="44"/>
      <c r="Q37" s="44"/>
      <c r="R37" s="64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78"/>
      <c r="M38" s="92"/>
      <c r="N38" s="42"/>
      <c r="O38" s="43"/>
      <c r="P38" s="44"/>
      <c r="Q38" s="44"/>
      <c r="R38" s="64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78"/>
      <c r="M39" s="92"/>
      <c r="N39" s="42"/>
      <c r="O39" s="43"/>
      <c r="P39" s="44"/>
      <c r="Q39" s="44"/>
      <c r="R39" s="64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42"/>
      <c r="O40" s="43"/>
      <c r="P40" s="44"/>
      <c r="Q40" s="44"/>
      <c r="R40" s="64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46"/>
      <c r="O41" s="30"/>
      <c r="P41" s="31"/>
      <c r="Q41" s="31"/>
      <c r="R41" s="32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A1">
      <selection activeCell="O1" sqref="O1:O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48" customWidth="1"/>
    <col min="17" max="17" width="8.50390625" style="48" customWidth="1"/>
    <col min="18" max="18" width="2.125" style="48" customWidth="1"/>
    <col min="19" max="19" width="0.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08" t="s">
        <v>510</v>
      </c>
      <c r="B1" s="111" t="s">
        <v>521</v>
      </c>
      <c r="C1" s="111"/>
      <c r="D1" s="111"/>
      <c r="E1" s="111"/>
      <c r="F1" s="111"/>
      <c r="G1" s="111"/>
      <c r="H1" s="111"/>
      <c r="I1" s="111"/>
      <c r="J1" s="21"/>
      <c r="L1" s="25" t="s">
        <v>515</v>
      </c>
      <c r="M1" s="26" t="s">
        <v>516</v>
      </c>
      <c r="N1" s="27" t="s">
        <v>517</v>
      </c>
      <c r="O1" s="26" t="s">
        <v>518</v>
      </c>
      <c r="P1" s="25" t="s">
        <v>0</v>
      </c>
      <c r="Q1" s="27" t="s">
        <v>519</v>
      </c>
      <c r="R1" s="28" t="s">
        <v>0</v>
      </c>
    </row>
    <row r="2" spans="1:18" s="3" customFormat="1" ht="18" customHeight="1">
      <c r="A2" s="109"/>
      <c r="B2" s="113"/>
      <c r="C2" s="113"/>
      <c r="D2" s="113"/>
      <c r="E2" s="113"/>
      <c r="F2" s="113"/>
      <c r="G2" s="113"/>
      <c r="H2" s="113"/>
      <c r="I2" s="113"/>
      <c r="J2" s="22"/>
      <c r="L2" s="29" t="s">
        <v>520</v>
      </c>
      <c r="M2" s="30" t="s">
        <v>520</v>
      </c>
      <c r="N2" s="31"/>
      <c r="O2" s="30" t="s">
        <v>0</v>
      </c>
      <c r="P2" s="29" t="s">
        <v>0</v>
      </c>
      <c r="Q2" s="31" t="s">
        <v>520</v>
      </c>
      <c r="R2" s="32" t="s">
        <v>0</v>
      </c>
    </row>
    <row r="3" spans="1:18" s="13" customFormat="1" ht="14.25">
      <c r="A3" s="10"/>
      <c r="B3" s="11"/>
      <c r="C3" s="11"/>
      <c r="D3" s="11"/>
      <c r="E3" s="11"/>
      <c r="F3" s="11"/>
      <c r="G3" s="11"/>
      <c r="H3" s="11"/>
      <c r="I3" s="11"/>
      <c r="J3" s="12"/>
      <c r="L3" s="33" t="str">
        <f>List!A213</f>
        <v>001</v>
      </c>
      <c r="M3" s="65" t="str">
        <f>List!B213</f>
        <v>013-29323-50</v>
      </c>
      <c r="N3" s="100" t="str">
        <f>List!C213</f>
        <v>COMBI. BOX SPANNER 10X19</v>
      </c>
      <c r="O3" s="35" t="str">
        <f>List!D213</f>
        <v>1</v>
      </c>
      <c r="P3" s="34">
        <f>List!E213</f>
      </c>
      <c r="Q3" s="34">
        <f>List!F213</f>
      </c>
      <c r="R3" s="50">
        <f>List!G213</f>
      </c>
    </row>
    <row r="4" spans="1:18" s="13" customFormat="1" ht="14.25">
      <c r="A4" s="10"/>
      <c r="B4" s="11"/>
      <c r="C4" s="11"/>
      <c r="D4" s="11"/>
      <c r="E4" s="11"/>
      <c r="F4" s="11"/>
      <c r="G4" s="11"/>
      <c r="H4" s="11"/>
      <c r="I4" s="11"/>
      <c r="J4" s="12"/>
      <c r="L4" s="39" t="str">
        <f>List!A214</f>
        <v>002</v>
      </c>
      <c r="M4" s="65" t="str">
        <f>List!B214</f>
        <v>808-20000-20</v>
      </c>
      <c r="N4" s="100" t="str">
        <f>List!C214</f>
        <v>SPANNER 10X13</v>
      </c>
      <c r="O4" s="40" t="str">
        <f>List!D214</f>
        <v>1</v>
      </c>
      <c r="P4" s="34">
        <f>List!E214</f>
      </c>
      <c r="Q4" s="34">
        <f>List!F214</f>
      </c>
      <c r="R4" s="51">
        <f>List!G214</f>
      </c>
    </row>
    <row r="5" spans="1:18" s="13" customFormat="1" ht="14.25">
      <c r="A5" s="10"/>
      <c r="B5" s="11"/>
      <c r="C5" s="11"/>
      <c r="D5" s="11"/>
      <c r="E5" s="11"/>
      <c r="F5" s="11"/>
      <c r="G5" s="11"/>
      <c r="H5" s="11"/>
      <c r="I5" s="11"/>
      <c r="J5" s="12"/>
      <c r="L5" s="39" t="str">
        <f>List!A215</f>
        <v>003</v>
      </c>
      <c r="M5" s="65" t="str">
        <f>List!B215</f>
        <v>862-20000-20</v>
      </c>
      <c r="N5" s="100" t="str">
        <f>List!C215</f>
        <v>PLUS DRIVER 4</v>
      </c>
      <c r="O5" s="40" t="str">
        <f>List!D215</f>
        <v>1</v>
      </c>
      <c r="P5" s="34">
        <f>List!E215</f>
      </c>
      <c r="Q5" s="34">
        <f>List!F215</f>
      </c>
      <c r="R5" s="51">
        <f>List!G215</f>
      </c>
    </row>
    <row r="6" spans="1:18" s="13" customFormat="1" ht="14.25">
      <c r="A6" s="10"/>
      <c r="B6" s="11"/>
      <c r="C6" s="11"/>
      <c r="D6" s="11"/>
      <c r="E6" s="11"/>
      <c r="F6" s="11"/>
      <c r="G6" s="11"/>
      <c r="H6" s="11"/>
      <c r="I6" s="11"/>
      <c r="J6" s="12"/>
      <c r="L6" s="39" t="str">
        <f>List!A216</f>
        <v>004</v>
      </c>
      <c r="M6" s="65" t="str">
        <f>List!B216</f>
        <v>810-20000-20</v>
      </c>
      <c r="N6" s="100" t="str">
        <f>List!C216</f>
        <v>SPANNER 13X17</v>
      </c>
      <c r="O6" s="40" t="str">
        <f>List!D216</f>
        <v>1</v>
      </c>
      <c r="P6" s="34">
        <f>List!E216</f>
      </c>
      <c r="Q6" s="34">
        <f>List!F216</f>
      </c>
      <c r="R6" s="51">
        <f>List!G216</f>
      </c>
    </row>
    <row r="7" spans="1:18" s="13" customFormat="1" ht="14.25">
      <c r="A7" s="10"/>
      <c r="B7" s="11"/>
      <c r="C7" s="11" t="s">
        <v>101</v>
      </c>
      <c r="D7" s="11"/>
      <c r="E7" s="11"/>
      <c r="F7" s="11"/>
      <c r="G7" s="11"/>
      <c r="H7" s="11"/>
      <c r="I7" s="11"/>
      <c r="J7" s="12"/>
      <c r="L7" s="39"/>
      <c r="M7" s="65"/>
      <c r="N7" s="100"/>
      <c r="O7" s="40"/>
      <c r="P7" s="52"/>
      <c r="Q7" s="53"/>
      <c r="R7" s="51"/>
    </row>
    <row r="8" spans="1:18" s="13" customFormat="1" ht="14.25">
      <c r="A8" s="10"/>
      <c r="B8" s="11"/>
      <c r="C8" s="11"/>
      <c r="D8" s="11"/>
      <c r="E8" s="11"/>
      <c r="F8" s="11"/>
      <c r="G8" s="11"/>
      <c r="H8" s="11"/>
      <c r="I8" s="11"/>
      <c r="J8" s="12"/>
      <c r="L8" s="39"/>
      <c r="M8" s="65"/>
      <c r="N8" s="100"/>
      <c r="O8" s="40"/>
      <c r="P8" s="52"/>
      <c r="Q8" s="53"/>
      <c r="R8" s="51"/>
    </row>
    <row r="9" spans="1:18" s="13" customFormat="1" ht="14.25">
      <c r="A9" s="10"/>
      <c r="B9" s="11"/>
      <c r="C9" s="11"/>
      <c r="D9" s="11"/>
      <c r="E9" s="11"/>
      <c r="F9" s="11"/>
      <c r="G9" s="11"/>
      <c r="H9" s="11"/>
      <c r="I9" s="11"/>
      <c r="J9" s="12"/>
      <c r="L9" s="39"/>
      <c r="M9" s="65"/>
      <c r="N9" s="100"/>
      <c r="O9" s="40"/>
      <c r="P9" s="52"/>
      <c r="Q9" s="53"/>
      <c r="R9" s="51"/>
    </row>
    <row r="10" spans="1:18" s="13" customFormat="1" ht="14.25">
      <c r="A10" s="10"/>
      <c r="B10" s="11"/>
      <c r="C10" s="11"/>
      <c r="D10" s="11"/>
      <c r="E10" s="11"/>
      <c r="F10" s="11"/>
      <c r="G10" s="11"/>
      <c r="H10" s="11"/>
      <c r="I10" s="11"/>
      <c r="J10" s="12"/>
      <c r="L10" s="39"/>
      <c r="M10" s="65"/>
      <c r="N10" s="100"/>
      <c r="O10" s="40"/>
      <c r="P10" s="52"/>
      <c r="Q10" s="53"/>
      <c r="R10" s="51"/>
    </row>
    <row r="11" spans="1:18" s="13" customFormat="1" ht="14.25">
      <c r="A11" s="10"/>
      <c r="B11" s="11"/>
      <c r="C11" s="11"/>
      <c r="D11" s="11"/>
      <c r="E11" s="11"/>
      <c r="F11" s="11"/>
      <c r="G11" s="11"/>
      <c r="H11" s="11"/>
      <c r="I11" s="11"/>
      <c r="J11" s="12"/>
      <c r="L11" s="39"/>
      <c r="M11" s="65"/>
      <c r="N11" s="100"/>
      <c r="O11" s="40"/>
      <c r="P11" s="52"/>
      <c r="Q11" s="53"/>
      <c r="R11" s="51"/>
    </row>
    <row r="12" spans="1:18" s="13" customFormat="1" ht="14.25">
      <c r="A12" s="10"/>
      <c r="B12" s="11"/>
      <c r="C12" s="11"/>
      <c r="D12" s="11"/>
      <c r="E12" s="11"/>
      <c r="F12" s="11"/>
      <c r="G12" s="11"/>
      <c r="H12" s="11"/>
      <c r="I12" s="11"/>
      <c r="J12" s="12"/>
      <c r="L12" s="39"/>
      <c r="M12" s="65"/>
      <c r="N12" s="100"/>
      <c r="O12" s="40"/>
      <c r="P12" s="52"/>
      <c r="Q12" s="53"/>
      <c r="R12" s="51"/>
    </row>
    <row r="13" spans="1:18" s="13" customFormat="1" ht="14.25">
      <c r="A13" s="10"/>
      <c r="B13" s="11"/>
      <c r="C13" s="11"/>
      <c r="D13" s="11"/>
      <c r="E13" s="11"/>
      <c r="F13" s="11"/>
      <c r="G13" s="11"/>
      <c r="H13" s="11"/>
      <c r="I13" s="11"/>
      <c r="J13" s="12"/>
      <c r="L13" s="39"/>
      <c r="M13" s="65"/>
      <c r="N13" s="100"/>
      <c r="O13" s="40"/>
      <c r="P13" s="52"/>
      <c r="Q13" s="53"/>
      <c r="R13" s="51"/>
    </row>
    <row r="14" spans="1:18" s="13" customFormat="1" ht="14.25">
      <c r="A14" s="10"/>
      <c r="B14" s="11"/>
      <c r="C14" s="11"/>
      <c r="D14" s="11"/>
      <c r="E14" s="11"/>
      <c r="F14" s="11"/>
      <c r="G14" s="11"/>
      <c r="H14" s="11"/>
      <c r="I14" s="11"/>
      <c r="J14" s="12"/>
      <c r="L14" s="39"/>
      <c r="M14" s="65"/>
      <c r="N14" s="100"/>
      <c r="O14" s="40"/>
      <c r="P14" s="52"/>
      <c r="Q14" s="53"/>
      <c r="R14" s="51"/>
    </row>
    <row r="15" spans="1:18" s="13" customFormat="1" ht="14.25">
      <c r="A15" s="10"/>
      <c r="B15" s="11"/>
      <c r="C15" s="11"/>
      <c r="D15" s="11"/>
      <c r="E15" s="11"/>
      <c r="F15" s="11"/>
      <c r="G15" s="11"/>
      <c r="H15" s="11"/>
      <c r="I15" s="11"/>
      <c r="J15" s="12"/>
      <c r="L15" s="39"/>
      <c r="M15" s="65"/>
      <c r="N15" s="100"/>
      <c r="O15" s="40"/>
      <c r="P15" s="52"/>
      <c r="Q15" s="53"/>
      <c r="R15" s="51"/>
    </row>
    <row r="16" spans="1:18" s="13" customFormat="1" ht="14.25">
      <c r="A16" s="10"/>
      <c r="B16" s="11"/>
      <c r="C16" s="11"/>
      <c r="D16" s="11"/>
      <c r="E16" s="11"/>
      <c r="F16" s="11"/>
      <c r="G16" s="11"/>
      <c r="H16" s="11"/>
      <c r="I16" s="11"/>
      <c r="J16" s="12"/>
      <c r="L16" s="39"/>
      <c r="M16" s="65"/>
      <c r="N16" s="100"/>
      <c r="O16" s="40"/>
      <c r="P16" s="52"/>
      <c r="Q16" s="53"/>
      <c r="R16" s="51"/>
    </row>
    <row r="17" spans="1:18" s="13" customFormat="1" ht="14.25">
      <c r="A17" s="10"/>
      <c r="B17" s="11"/>
      <c r="C17" s="11"/>
      <c r="D17" s="11"/>
      <c r="E17" s="11"/>
      <c r="F17" s="11"/>
      <c r="G17" s="11"/>
      <c r="H17" s="11"/>
      <c r="I17" s="11"/>
      <c r="J17" s="12"/>
      <c r="L17" s="39"/>
      <c r="M17" s="65"/>
      <c r="N17" s="100"/>
      <c r="O17" s="40"/>
      <c r="P17" s="52"/>
      <c r="Q17" s="53"/>
      <c r="R17" s="51"/>
    </row>
    <row r="18" spans="1:18" s="13" customFormat="1" ht="14.25">
      <c r="A18" s="10"/>
      <c r="B18" s="11"/>
      <c r="C18" s="11"/>
      <c r="D18" s="11"/>
      <c r="E18" s="11"/>
      <c r="F18" s="11"/>
      <c r="G18" s="11"/>
      <c r="H18" s="11"/>
      <c r="I18" s="11"/>
      <c r="J18" s="12"/>
      <c r="L18" s="39"/>
      <c r="M18" s="65"/>
      <c r="N18" s="100"/>
      <c r="O18" s="40"/>
      <c r="P18" s="52"/>
      <c r="Q18" s="53"/>
      <c r="R18" s="51"/>
    </row>
    <row r="19" spans="1:18" s="13" customFormat="1" ht="14.25">
      <c r="A19" s="10"/>
      <c r="B19" s="11"/>
      <c r="C19" s="11"/>
      <c r="D19" s="11"/>
      <c r="E19" s="11"/>
      <c r="F19" s="11"/>
      <c r="G19" s="11"/>
      <c r="H19" s="11"/>
      <c r="I19" s="11"/>
      <c r="J19" s="12"/>
      <c r="L19" s="39"/>
      <c r="M19" s="65"/>
      <c r="N19" s="100"/>
      <c r="O19" s="40"/>
      <c r="P19" s="52"/>
      <c r="Q19" s="53"/>
      <c r="R19" s="51"/>
    </row>
    <row r="20" spans="1:18" s="13" customFormat="1" ht="14.25">
      <c r="A20" s="10"/>
      <c r="B20" s="11"/>
      <c r="C20" s="11"/>
      <c r="D20" s="11"/>
      <c r="E20" s="11"/>
      <c r="F20" s="11"/>
      <c r="G20" s="11"/>
      <c r="H20" s="11"/>
      <c r="I20" s="11"/>
      <c r="J20" s="12"/>
      <c r="L20" s="39"/>
      <c r="M20" s="65"/>
      <c r="N20" s="100"/>
      <c r="O20" s="40"/>
      <c r="P20" s="52"/>
      <c r="Q20" s="53"/>
      <c r="R20" s="51"/>
    </row>
    <row r="21" spans="1:18" s="13" customFormat="1" ht="14.25">
      <c r="A21" s="10"/>
      <c r="B21" s="11"/>
      <c r="C21" s="11"/>
      <c r="D21" s="11"/>
      <c r="E21" s="11"/>
      <c r="F21" s="11"/>
      <c r="G21" s="11"/>
      <c r="H21" s="11"/>
      <c r="I21" s="11"/>
      <c r="J21" s="12"/>
      <c r="L21" s="39"/>
      <c r="M21" s="65"/>
      <c r="N21" s="100"/>
      <c r="O21" s="40"/>
      <c r="P21" s="52"/>
      <c r="Q21" s="53"/>
      <c r="R21" s="51"/>
    </row>
    <row r="22" spans="1:18" s="13" customFormat="1" ht="14.25">
      <c r="A22" s="10"/>
      <c r="B22" s="11"/>
      <c r="C22" s="11"/>
      <c r="D22" s="11"/>
      <c r="E22" s="11"/>
      <c r="F22" s="11"/>
      <c r="G22" s="11"/>
      <c r="H22" s="11"/>
      <c r="I22" s="11"/>
      <c r="J22" s="12"/>
      <c r="L22" s="39"/>
      <c r="M22" s="65"/>
      <c r="N22" s="100"/>
      <c r="O22" s="40"/>
      <c r="P22" s="52"/>
      <c r="Q22" s="53"/>
      <c r="R22" s="51"/>
    </row>
    <row r="23" spans="1:18" s="13" customFormat="1" ht="14.25">
      <c r="A23" s="10"/>
      <c r="B23" s="11"/>
      <c r="C23" s="11"/>
      <c r="D23" s="11"/>
      <c r="E23" s="11"/>
      <c r="F23" s="11"/>
      <c r="G23" s="11"/>
      <c r="H23" s="11"/>
      <c r="I23" s="11"/>
      <c r="J23" s="12"/>
      <c r="L23" s="39"/>
      <c r="M23" s="65"/>
      <c r="N23" s="100"/>
      <c r="O23" s="40"/>
      <c r="P23" s="52"/>
      <c r="Q23" s="53"/>
      <c r="R23" s="51"/>
    </row>
    <row r="24" spans="1:18" s="13" customFormat="1" ht="14.25">
      <c r="A24" s="10"/>
      <c r="B24" s="11"/>
      <c r="C24" s="11"/>
      <c r="D24" s="11"/>
      <c r="E24" s="11"/>
      <c r="F24" s="11"/>
      <c r="G24" s="11"/>
      <c r="H24" s="11"/>
      <c r="I24" s="11"/>
      <c r="J24" s="12"/>
      <c r="L24" s="39"/>
      <c r="M24" s="65"/>
      <c r="N24" s="100"/>
      <c r="O24" s="40"/>
      <c r="P24" s="52"/>
      <c r="Q24" s="53"/>
      <c r="R24" s="51"/>
    </row>
    <row r="25" spans="1:18" s="13" customFormat="1" ht="14.25">
      <c r="A25" s="10"/>
      <c r="B25" s="11"/>
      <c r="C25" s="11"/>
      <c r="D25" s="11"/>
      <c r="E25" s="11"/>
      <c r="F25" s="11"/>
      <c r="G25" s="11"/>
      <c r="H25" s="11"/>
      <c r="I25" s="11"/>
      <c r="J25" s="12"/>
      <c r="L25" s="39"/>
      <c r="M25" s="94"/>
      <c r="N25" s="107"/>
      <c r="O25" s="40"/>
      <c r="P25" s="55"/>
      <c r="Q25" s="56"/>
      <c r="R25" s="57"/>
    </row>
    <row r="26" spans="1:18" s="13" customFormat="1" ht="14.25">
      <c r="A26" s="10"/>
      <c r="B26" s="11"/>
      <c r="C26" s="11"/>
      <c r="D26" s="11"/>
      <c r="E26" s="11"/>
      <c r="F26" s="11"/>
      <c r="G26" s="11"/>
      <c r="H26" s="11"/>
      <c r="I26" s="11"/>
      <c r="J26" s="12"/>
      <c r="L26" s="39"/>
      <c r="M26" s="94"/>
      <c r="N26" s="107"/>
      <c r="O26" s="40"/>
      <c r="P26" s="55"/>
      <c r="Q26" s="56"/>
      <c r="R26" s="57"/>
    </row>
    <row r="27" spans="1:18" s="13" customFormat="1" ht="14.25">
      <c r="A27" s="10"/>
      <c r="B27" s="11"/>
      <c r="C27" s="11"/>
      <c r="D27" s="11"/>
      <c r="E27" s="11"/>
      <c r="F27" s="11"/>
      <c r="G27" s="11"/>
      <c r="H27" s="11"/>
      <c r="I27" s="11"/>
      <c r="J27" s="12"/>
      <c r="L27" s="98"/>
      <c r="M27" s="95"/>
      <c r="N27" s="58"/>
      <c r="O27" s="59"/>
      <c r="P27" s="55"/>
      <c r="Q27" s="56"/>
      <c r="R27" s="57"/>
    </row>
    <row r="28" spans="1:18" s="13" customFormat="1" ht="14.25">
      <c r="A28" s="10"/>
      <c r="B28" s="11"/>
      <c r="C28" s="11"/>
      <c r="D28" s="11"/>
      <c r="E28" s="11"/>
      <c r="F28" s="11"/>
      <c r="G28" s="11"/>
      <c r="H28" s="11"/>
      <c r="I28" s="11"/>
      <c r="J28" s="12"/>
      <c r="L28" s="98"/>
      <c r="M28" s="95"/>
      <c r="N28" s="58"/>
      <c r="O28" s="59"/>
      <c r="P28" s="55"/>
      <c r="Q28" s="56"/>
      <c r="R28" s="57"/>
    </row>
    <row r="29" spans="1:18" s="13" customFormat="1" ht="14.25">
      <c r="A29" s="10"/>
      <c r="B29" s="11"/>
      <c r="C29" s="11"/>
      <c r="D29" s="11"/>
      <c r="E29" s="11"/>
      <c r="F29" s="11"/>
      <c r="G29" s="11"/>
      <c r="H29" s="11"/>
      <c r="I29" s="11"/>
      <c r="J29" s="12"/>
      <c r="L29" s="98"/>
      <c r="M29" s="95"/>
      <c r="N29" s="58"/>
      <c r="O29" s="59"/>
      <c r="P29" s="55"/>
      <c r="Q29" s="56"/>
      <c r="R29" s="57"/>
    </row>
    <row r="30" spans="1:18" s="13" customFormat="1" ht="14.25">
      <c r="A30" s="10"/>
      <c r="B30" s="11"/>
      <c r="C30" s="11"/>
      <c r="D30" s="11"/>
      <c r="E30" s="11"/>
      <c r="F30" s="11"/>
      <c r="G30" s="11"/>
      <c r="H30" s="11"/>
      <c r="I30" s="11"/>
      <c r="J30" s="12"/>
      <c r="L30" s="98"/>
      <c r="M30" s="95"/>
      <c r="N30" s="58"/>
      <c r="O30" s="59"/>
      <c r="P30" s="55"/>
      <c r="Q30" s="56"/>
      <c r="R30" s="57"/>
    </row>
    <row r="31" spans="1:18" s="13" customFormat="1" ht="14.25">
      <c r="A31" s="10"/>
      <c r="B31" s="11"/>
      <c r="C31" s="11"/>
      <c r="D31" s="11"/>
      <c r="E31" s="11"/>
      <c r="F31" s="11"/>
      <c r="G31" s="11"/>
      <c r="H31" s="11"/>
      <c r="I31" s="11"/>
      <c r="J31" s="12"/>
      <c r="L31" s="99"/>
      <c r="M31" s="96"/>
      <c r="N31" s="61"/>
      <c r="O31" s="62"/>
      <c r="P31" s="55"/>
      <c r="Q31" s="56"/>
      <c r="R31" s="63"/>
    </row>
    <row r="32" spans="1:18" s="13" customFormat="1" ht="14.25">
      <c r="A32" s="10"/>
      <c r="B32" s="11"/>
      <c r="C32" s="11"/>
      <c r="D32" s="11"/>
      <c r="E32" s="11"/>
      <c r="F32" s="11"/>
      <c r="G32" s="11"/>
      <c r="H32" s="11"/>
      <c r="I32" s="11"/>
      <c r="J32" s="12"/>
      <c r="L32" s="99"/>
      <c r="M32" s="96"/>
      <c r="N32" s="61"/>
      <c r="O32" s="60"/>
      <c r="P32" s="55"/>
      <c r="Q32" s="56"/>
      <c r="R32" s="57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78"/>
      <c r="M33" s="92"/>
      <c r="N33" s="42"/>
      <c r="O33" s="43"/>
      <c r="P33" s="44"/>
      <c r="Q33" s="44"/>
      <c r="R33" s="64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78"/>
      <c r="M34" s="92"/>
      <c r="N34" s="42"/>
      <c r="O34" s="43"/>
      <c r="P34" s="44"/>
      <c r="Q34" s="44"/>
      <c r="R34" s="64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78"/>
      <c r="M35" s="92"/>
      <c r="N35" s="42"/>
      <c r="O35" s="43"/>
      <c r="P35" s="44"/>
      <c r="Q35" s="44"/>
      <c r="R35" s="64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78"/>
      <c r="M36" s="92"/>
      <c r="N36" s="42"/>
      <c r="O36" s="43"/>
      <c r="P36" s="44"/>
      <c r="Q36" s="44"/>
      <c r="R36" s="64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78"/>
      <c r="M37" s="92"/>
      <c r="N37" s="42"/>
      <c r="O37" s="43"/>
      <c r="P37" s="44"/>
      <c r="Q37" s="44"/>
      <c r="R37" s="64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78"/>
      <c r="M38" s="92"/>
      <c r="N38" s="42"/>
      <c r="O38" s="43"/>
      <c r="P38" s="44"/>
      <c r="Q38" s="44"/>
      <c r="R38" s="64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78"/>
      <c r="M39" s="92"/>
      <c r="N39" s="42"/>
      <c r="O39" s="43"/>
      <c r="P39" s="44"/>
      <c r="Q39" s="44"/>
      <c r="R39" s="64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42"/>
      <c r="O40" s="43"/>
      <c r="P40" s="44"/>
      <c r="Q40" s="44"/>
      <c r="R40" s="64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46"/>
      <c r="O41" s="30"/>
      <c r="P41" s="31"/>
      <c r="Q41" s="31"/>
      <c r="R41" s="32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85" zoomScaleNormal="85" workbookViewId="0" topLeftCell="A1">
      <selection activeCell="O1" sqref="O1:O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48" customWidth="1"/>
    <col min="17" max="17" width="8.50390625" style="48" customWidth="1"/>
    <col min="18" max="18" width="2.125" style="48" customWidth="1"/>
    <col min="19" max="19" width="0.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08" t="s">
        <v>536</v>
      </c>
      <c r="B1" s="116" t="s">
        <v>565</v>
      </c>
      <c r="C1" s="116"/>
      <c r="D1" s="116"/>
      <c r="E1" s="116"/>
      <c r="F1" s="116"/>
      <c r="G1" s="116"/>
      <c r="H1" s="116"/>
      <c r="I1" s="116"/>
      <c r="J1" s="21"/>
      <c r="L1" s="25" t="s">
        <v>529</v>
      </c>
      <c r="M1" s="26" t="s">
        <v>530</v>
      </c>
      <c r="N1" s="27" t="s">
        <v>531</v>
      </c>
      <c r="O1" s="26" t="s">
        <v>532</v>
      </c>
      <c r="P1" s="25" t="s">
        <v>0</v>
      </c>
      <c r="Q1" s="27" t="s">
        <v>533</v>
      </c>
      <c r="R1" s="28" t="s">
        <v>0</v>
      </c>
    </row>
    <row r="2" spans="1:18" s="3" customFormat="1" ht="18" customHeight="1">
      <c r="A2" s="109"/>
      <c r="B2" s="117"/>
      <c r="C2" s="117"/>
      <c r="D2" s="117"/>
      <c r="E2" s="117"/>
      <c r="F2" s="117"/>
      <c r="G2" s="117"/>
      <c r="H2" s="117"/>
      <c r="I2" s="117"/>
      <c r="J2" s="22"/>
      <c r="L2" s="29" t="s">
        <v>534</v>
      </c>
      <c r="M2" s="30" t="s">
        <v>534</v>
      </c>
      <c r="N2" s="31"/>
      <c r="O2" s="30" t="s">
        <v>0</v>
      </c>
      <c r="P2" s="29" t="s">
        <v>0</v>
      </c>
      <c r="Q2" s="31" t="s">
        <v>534</v>
      </c>
      <c r="R2" s="32" t="s">
        <v>0</v>
      </c>
    </row>
    <row r="3" spans="1:18" s="13" customFormat="1" ht="14.25">
      <c r="A3" s="10"/>
      <c r="B3" s="11"/>
      <c r="C3" s="11"/>
      <c r="D3" s="11"/>
      <c r="E3" s="11"/>
      <c r="F3" s="11"/>
      <c r="G3" s="11"/>
      <c r="H3" s="11"/>
      <c r="I3" s="11"/>
      <c r="J3" s="12"/>
      <c r="L3" s="33" t="str">
        <f>List!A218</f>
        <v>001</v>
      </c>
      <c r="M3" s="65" t="str">
        <f>List!B218</f>
        <v>906-32255-21</v>
      </c>
      <c r="N3" s="34" t="str">
        <f>List!C218</f>
        <v>NAME PLATE DA300E</v>
      </c>
      <c r="O3" s="35" t="str">
        <f>List!D218</f>
        <v>1</v>
      </c>
      <c r="P3" s="34">
        <f>List!E218</f>
      </c>
      <c r="Q3" s="34"/>
      <c r="R3" s="50"/>
    </row>
    <row r="4" spans="1:18" s="13" customFormat="1" ht="14.25">
      <c r="A4" s="10"/>
      <c r="B4" s="11"/>
      <c r="C4" s="11"/>
      <c r="D4" s="11"/>
      <c r="E4" s="11"/>
      <c r="F4" s="11"/>
      <c r="G4" s="11"/>
      <c r="H4" s="11"/>
      <c r="I4" s="11"/>
      <c r="J4" s="12"/>
      <c r="L4" s="39" t="str">
        <f>List!A219</f>
        <v>004</v>
      </c>
      <c r="M4" s="65" t="str">
        <f>List!B219</f>
        <v>921-32172-20</v>
      </c>
      <c r="N4" s="34" t="str">
        <f>List!C219</f>
        <v>CAUTION MARK</v>
      </c>
      <c r="O4" s="40" t="str">
        <f>List!D219</f>
        <v>1</v>
      </c>
      <c r="P4" s="34">
        <f>List!E220</f>
      </c>
      <c r="Q4" s="34"/>
      <c r="R4" s="51"/>
    </row>
    <row r="5" spans="1:18" s="13" customFormat="1" ht="14.25">
      <c r="A5" s="10"/>
      <c r="B5" s="11"/>
      <c r="C5" s="11"/>
      <c r="D5" s="11"/>
      <c r="E5" s="11"/>
      <c r="F5" s="11"/>
      <c r="G5" s="11"/>
      <c r="H5" s="11"/>
      <c r="I5" s="11"/>
      <c r="J5" s="12"/>
      <c r="L5" s="39" t="str">
        <f>List!A220</f>
        <v>005</v>
      </c>
      <c r="M5" s="65" t="str">
        <f>List!B220</f>
        <v>920-32466-20</v>
      </c>
      <c r="N5" s="34" t="str">
        <f>List!C220</f>
        <v>CAUTION MARK</v>
      </c>
      <c r="O5" s="40" t="str">
        <f>List!D220</f>
        <v>1</v>
      </c>
      <c r="P5" s="34">
        <f>List!E219</f>
      </c>
      <c r="Q5" s="34"/>
      <c r="R5" s="51"/>
    </row>
    <row r="6" spans="1:18" s="13" customFormat="1" ht="14.25">
      <c r="A6" s="10"/>
      <c r="B6" s="11"/>
      <c r="C6" s="11"/>
      <c r="D6" s="11"/>
      <c r="E6" s="11"/>
      <c r="F6" s="11"/>
      <c r="G6" s="11"/>
      <c r="H6" s="11"/>
      <c r="I6" s="11"/>
      <c r="J6" s="12"/>
      <c r="L6" s="39"/>
      <c r="M6" s="65"/>
      <c r="N6" s="34"/>
      <c r="O6" s="40"/>
      <c r="P6" s="34"/>
      <c r="Q6" s="34"/>
      <c r="R6" s="51"/>
    </row>
    <row r="7" spans="1:18" s="13" customFormat="1" ht="14.25">
      <c r="A7" s="10"/>
      <c r="B7" s="11"/>
      <c r="C7" s="11" t="s">
        <v>535</v>
      </c>
      <c r="D7" s="11"/>
      <c r="E7" s="11"/>
      <c r="F7" s="11"/>
      <c r="G7" s="11"/>
      <c r="H7" s="11"/>
      <c r="I7" s="11"/>
      <c r="J7" s="12"/>
      <c r="L7" s="39"/>
      <c r="M7" s="65"/>
      <c r="N7" s="34"/>
      <c r="O7" s="40"/>
      <c r="P7" s="52"/>
      <c r="Q7" s="53"/>
      <c r="R7" s="51"/>
    </row>
    <row r="8" spans="1:18" s="13" customFormat="1" ht="14.25">
      <c r="A8" s="10"/>
      <c r="B8" s="11"/>
      <c r="C8" s="11"/>
      <c r="D8" s="11"/>
      <c r="E8" s="11"/>
      <c r="F8" s="11"/>
      <c r="G8" s="11"/>
      <c r="H8" s="11"/>
      <c r="I8" s="11"/>
      <c r="J8" s="12"/>
      <c r="L8" s="39"/>
      <c r="M8" s="65"/>
      <c r="N8" s="34"/>
      <c r="O8" s="40"/>
      <c r="P8" s="52"/>
      <c r="Q8" s="53"/>
      <c r="R8" s="51"/>
    </row>
    <row r="9" spans="1:18" s="13" customFormat="1" ht="14.25">
      <c r="A9" s="10"/>
      <c r="B9" s="11"/>
      <c r="C9" s="11"/>
      <c r="D9" s="11"/>
      <c r="E9" s="11"/>
      <c r="F9" s="11"/>
      <c r="G9" s="11"/>
      <c r="H9" s="11"/>
      <c r="I9" s="11"/>
      <c r="J9" s="12"/>
      <c r="L9" s="39"/>
      <c r="M9" s="65"/>
      <c r="N9" s="34"/>
      <c r="O9" s="40"/>
      <c r="P9" s="52"/>
      <c r="Q9" s="53"/>
      <c r="R9" s="51"/>
    </row>
    <row r="10" spans="1:18" s="13" customFormat="1" ht="14.25">
      <c r="A10" s="10"/>
      <c r="B10" s="11"/>
      <c r="C10" s="11"/>
      <c r="D10" s="11"/>
      <c r="E10" s="11"/>
      <c r="F10" s="11"/>
      <c r="G10" s="11"/>
      <c r="H10" s="11"/>
      <c r="I10" s="11"/>
      <c r="J10" s="12"/>
      <c r="L10" s="39"/>
      <c r="M10" s="65"/>
      <c r="N10" s="34"/>
      <c r="O10" s="40"/>
      <c r="P10" s="52"/>
      <c r="Q10" s="53"/>
      <c r="R10" s="51"/>
    </row>
    <row r="11" spans="1:18" s="13" customFormat="1" ht="14.25">
      <c r="A11" s="10"/>
      <c r="B11" s="11"/>
      <c r="C11" s="11"/>
      <c r="D11" s="11"/>
      <c r="E11" s="11"/>
      <c r="F11" s="11"/>
      <c r="G11" s="11"/>
      <c r="H11" s="11"/>
      <c r="I11" s="11"/>
      <c r="J11" s="12"/>
      <c r="L11" s="39"/>
      <c r="M11" s="65"/>
      <c r="N11" s="34"/>
      <c r="O11" s="40"/>
      <c r="P11" s="52"/>
      <c r="Q11" s="53"/>
      <c r="R11" s="51"/>
    </row>
    <row r="12" spans="1:18" s="13" customFormat="1" ht="14.25">
      <c r="A12" s="10"/>
      <c r="B12" s="11"/>
      <c r="C12" s="11"/>
      <c r="D12" s="11"/>
      <c r="E12" s="11"/>
      <c r="F12" s="11"/>
      <c r="G12" s="11"/>
      <c r="H12" s="11"/>
      <c r="I12" s="11"/>
      <c r="J12" s="12"/>
      <c r="L12" s="39"/>
      <c r="M12" s="65"/>
      <c r="N12" s="34"/>
      <c r="O12" s="40"/>
      <c r="P12" s="52"/>
      <c r="Q12" s="53"/>
      <c r="R12" s="51"/>
    </row>
    <row r="13" spans="1:18" s="13" customFormat="1" ht="14.25">
      <c r="A13" s="10"/>
      <c r="B13" s="11"/>
      <c r="C13" s="11"/>
      <c r="D13" s="11"/>
      <c r="E13" s="11"/>
      <c r="F13" s="11"/>
      <c r="G13" s="11"/>
      <c r="H13" s="11"/>
      <c r="I13" s="11"/>
      <c r="J13" s="12"/>
      <c r="L13" s="39"/>
      <c r="M13" s="65"/>
      <c r="N13" s="34"/>
      <c r="O13" s="40"/>
      <c r="P13" s="52"/>
      <c r="Q13" s="53"/>
      <c r="R13" s="51"/>
    </row>
    <row r="14" spans="1:18" s="13" customFormat="1" ht="14.25">
      <c r="A14" s="10"/>
      <c r="B14" s="11"/>
      <c r="C14" s="11"/>
      <c r="D14" s="11"/>
      <c r="E14" s="11"/>
      <c r="F14" s="11"/>
      <c r="G14" s="11"/>
      <c r="H14" s="11"/>
      <c r="I14" s="11"/>
      <c r="J14" s="12"/>
      <c r="L14" s="39"/>
      <c r="M14" s="65"/>
      <c r="N14" s="34"/>
      <c r="O14" s="40"/>
      <c r="P14" s="52"/>
      <c r="Q14" s="53"/>
      <c r="R14" s="51"/>
    </row>
    <row r="15" spans="1:18" s="13" customFormat="1" ht="14.25">
      <c r="A15" s="10"/>
      <c r="B15" s="11"/>
      <c r="C15" s="11"/>
      <c r="D15" s="11"/>
      <c r="E15" s="11"/>
      <c r="F15" s="11"/>
      <c r="G15" s="11"/>
      <c r="H15" s="11"/>
      <c r="I15" s="11"/>
      <c r="J15" s="12"/>
      <c r="L15" s="39"/>
      <c r="M15" s="65"/>
      <c r="N15" s="34"/>
      <c r="O15" s="40"/>
      <c r="P15" s="52"/>
      <c r="Q15" s="53"/>
      <c r="R15" s="51"/>
    </row>
    <row r="16" spans="1:18" s="13" customFormat="1" ht="14.25">
      <c r="A16" s="10"/>
      <c r="B16" s="11"/>
      <c r="C16" s="11"/>
      <c r="D16" s="11"/>
      <c r="E16" s="11"/>
      <c r="F16" s="11"/>
      <c r="G16" s="11"/>
      <c r="H16" s="11"/>
      <c r="I16" s="11"/>
      <c r="J16" s="12"/>
      <c r="L16" s="39"/>
      <c r="M16" s="65"/>
      <c r="N16" s="34"/>
      <c r="O16" s="40"/>
      <c r="P16" s="52"/>
      <c r="Q16" s="53"/>
      <c r="R16" s="51"/>
    </row>
    <row r="17" spans="1:18" s="13" customFormat="1" ht="14.25">
      <c r="A17" s="10"/>
      <c r="B17" s="11"/>
      <c r="C17" s="11"/>
      <c r="D17" s="11"/>
      <c r="E17" s="11"/>
      <c r="F17" s="11"/>
      <c r="G17" s="11"/>
      <c r="H17" s="11"/>
      <c r="I17" s="11"/>
      <c r="J17" s="12"/>
      <c r="L17" s="39"/>
      <c r="M17" s="65"/>
      <c r="N17" s="34"/>
      <c r="O17" s="40"/>
      <c r="P17" s="52"/>
      <c r="Q17" s="53"/>
      <c r="R17" s="51"/>
    </row>
    <row r="18" spans="1:18" s="13" customFormat="1" ht="14.25">
      <c r="A18" s="10"/>
      <c r="B18" s="11"/>
      <c r="C18" s="11"/>
      <c r="D18" s="11"/>
      <c r="E18" s="11"/>
      <c r="F18" s="11"/>
      <c r="G18" s="11"/>
      <c r="H18" s="11"/>
      <c r="I18" s="11"/>
      <c r="J18" s="12"/>
      <c r="L18" s="39"/>
      <c r="M18" s="65"/>
      <c r="N18" s="34"/>
      <c r="O18" s="40"/>
      <c r="P18" s="52"/>
      <c r="Q18" s="53"/>
      <c r="R18" s="51"/>
    </row>
    <row r="19" spans="1:18" s="13" customFormat="1" ht="14.25">
      <c r="A19" s="10"/>
      <c r="B19" s="11"/>
      <c r="C19" s="11"/>
      <c r="D19" s="11"/>
      <c r="E19" s="11"/>
      <c r="F19" s="11"/>
      <c r="G19" s="11"/>
      <c r="H19" s="11"/>
      <c r="I19" s="11"/>
      <c r="J19" s="12"/>
      <c r="L19" s="39"/>
      <c r="M19" s="65"/>
      <c r="N19" s="34"/>
      <c r="O19" s="40"/>
      <c r="P19" s="52"/>
      <c r="Q19" s="53"/>
      <c r="R19" s="51"/>
    </row>
    <row r="20" spans="1:18" s="13" customFormat="1" ht="14.25">
      <c r="A20" s="10"/>
      <c r="B20" s="11"/>
      <c r="C20" s="11"/>
      <c r="D20" s="11"/>
      <c r="E20" s="11"/>
      <c r="F20" s="11"/>
      <c r="G20" s="11"/>
      <c r="H20" s="11"/>
      <c r="I20" s="11"/>
      <c r="J20" s="12"/>
      <c r="L20" s="39"/>
      <c r="M20" s="65"/>
      <c r="N20" s="34"/>
      <c r="O20" s="40"/>
      <c r="P20" s="52"/>
      <c r="Q20" s="53"/>
      <c r="R20" s="51"/>
    </row>
    <row r="21" spans="1:18" s="13" customFormat="1" ht="14.25">
      <c r="A21" s="10"/>
      <c r="B21" s="11"/>
      <c r="C21" s="11"/>
      <c r="D21" s="11"/>
      <c r="E21" s="11"/>
      <c r="F21" s="11"/>
      <c r="G21" s="11"/>
      <c r="H21" s="11"/>
      <c r="I21" s="11"/>
      <c r="J21" s="12"/>
      <c r="L21" s="39"/>
      <c r="M21" s="65"/>
      <c r="N21" s="34"/>
      <c r="O21" s="40"/>
      <c r="P21" s="52"/>
      <c r="Q21" s="53"/>
      <c r="R21" s="51"/>
    </row>
    <row r="22" spans="1:18" s="13" customFormat="1" ht="14.25">
      <c r="A22" s="10"/>
      <c r="B22" s="11"/>
      <c r="C22" s="11"/>
      <c r="D22" s="11"/>
      <c r="E22" s="11"/>
      <c r="F22" s="11"/>
      <c r="G22" s="11"/>
      <c r="H22" s="11"/>
      <c r="I22" s="11"/>
      <c r="J22" s="12"/>
      <c r="L22" s="39"/>
      <c r="M22" s="65"/>
      <c r="N22" s="34"/>
      <c r="O22" s="40"/>
      <c r="P22" s="52"/>
      <c r="Q22" s="53"/>
      <c r="R22" s="51"/>
    </row>
    <row r="23" spans="1:18" s="13" customFormat="1" ht="14.25">
      <c r="A23" s="10"/>
      <c r="B23" s="11"/>
      <c r="C23" s="11"/>
      <c r="D23" s="11"/>
      <c r="E23" s="11"/>
      <c r="F23" s="11"/>
      <c r="G23" s="11"/>
      <c r="H23" s="11"/>
      <c r="I23" s="11"/>
      <c r="J23" s="12"/>
      <c r="L23" s="39"/>
      <c r="M23" s="65"/>
      <c r="N23" s="34"/>
      <c r="O23" s="40"/>
      <c r="P23" s="52"/>
      <c r="Q23" s="53"/>
      <c r="R23" s="51"/>
    </row>
    <row r="24" spans="1:18" s="13" customFormat="1" ht="14.25">
      <c r="A24" s="10"/>
      <c r="B24" s="11"/>
      <c r="C24" s="11"/>
      <c r="D24" s="11"/>
      <c r="E24" s="11"/>
      <c r="F24" s="11"/>
      <c r="G24" s="11"/>
      <c r="H24" s="11"/>
      <c r="I24" s="11"/>
      <c r="J24" s="12"/>
      <c r="L24" s="39"/>
      <c r="M24" s="65"/>
      <c r="N24" s="34"/>
      <c r="O24" s="40"/>
      <c r="P24" s="52"/>
      <c r="Q24" s="53"/>
      <c r="R24" s="51"/>
    </row>
    <row r="25" spans="1:18" s="13" customFormat="1" ht="14.25">
      <c r="A25" s="10"/>
      <c r="B25" s="11"/>
      <c r="C25" s="11"/>
      <c r="D25" s="11"/>
      <c r="E25" s="11"/>
      <c r="F25" s="11"/>
      <c r="G25" s="11"/>
      <c r="H25" s="11"/>
      <c r="I25" s="11"/>
      <c r="J25" s="12"/>
      <c r="L25" s="39"/>
      <c r="M25" s="94"/>
      <c r="N25" s="54"/>
      <c r="O25" s="40"/>
      <c r="P25" s="55"/>
      <c r="Q25" s="56"/>
      <c r="R25" s="57"/>
    </row>
    <row r="26" spans="1:18" s="13" customFormat="1" ht="14.25">
      <c r="A26" s="10"/>
      <c r="B26" s="11"/>
      <c r="C26" s="11"/>
      <c r="D26" s="11"/>
      <c r="E26" s="11"/>
      <c r="F26" s="11"/>
      <c r="G26" s="11"/>
      <c r="H26" s="11"/>
      <c r="I26" s="11"/>
      <c r="J26" s="12"/>
      <c r="L26" s="39"/>
      <c r="M26" s="94"/>
      <c r="N26" s="54"/>
      <c r="O26" s="40"/>
      <c r="P26" s="55"/>
      <c r="Q26" s="56"/>
      <c r="R26" s="57"/>
    </row>
    <row r="27" spans="1:18" s="13" customFormat="1" ht="14.25">
      <c r="A27" s="10"/>
      <c r="B27" s="11"/>
      <c r="C27" s="11"/>
      <c r="D27" s="11"/>
      <c r="E27" s="11"/>
      <c r="F27" s="11"/>
      <c r="G27" s="11"/>
      <c r="H27" s="11"/>
      <c r="I27" s="11"/>
      <c r="J27" s="12"/>
      <c r="L27" s="98"/>
      <c r="M27" s="95"/>
      <c r="N27" s="58"/>
      <c r="O27" s="59"/>
      <c r="P27" s="55"/>
      <c r="Q27" s="56"/>
      <c r="R27" s="57"/>
    </row>
    <row r="28" spans="1:18" s="13" customFormat="1" ht="14.25">
      <c r="A28" s="10"/>
      <c r="B28" s="11"/>
      <c r="C28" s="11"/>
      <c r="D28" s="11"/>
      <c r="E28" s="11"/>
      <c r="F28" s="11"/>
      <c r="G28" s="11"/>
      <c r="H28" s="11"/>
      <c r="I28" s="11"/>
      <c r="J28" s="12"/>
      <c r="L28" s="98"/>
      <c r="M28" s="95"/>
      <c r="N28" s="58"/>
      <c r="O28" s="59"/>
      <c r="P28" s="55"/>
      <c r="Q28" s="56"/>
      <c r="R28" s="57"/>
    </row>
    <row r="29" spans="1:18" s="13" customFormat="1" ht="14.25">
      <c r="A29" s="10"/>
      <c r="B29" s="11"/>
      <c r="C29" s="11"/>
      <c r="D29" s="11"/>
      <c r="E29" s="11"/>
      <c r="F29" s="11"/>
      <c r="G29" s="11"/>
      <c r="H29" s="11"/>
      <c r="I29" s="11"/>
      <c r="J29" s="12"/>
      <c r="L29" s="98"/>
      <c r="M29" s="95"/>
      <c r="N29" s="58"/>
      <c r="O29" s="59"/>
      <c r="P29" s="55"/>
      <c r="Q29" s="56"/>
      <c r="R29" s="57"/>
    </row>
    <row r="30" spans="1:18" s="13" customFormat="1" ht="14.25">
      <c r="A30" s="10"/>
      <c r="B30" s="11"/>
      <c r="C30" s="11"/>
      <c r="D30" s="11"/>
      <c r="E30" s="11"/>
      <c r="F30" s="11"/>
      <c r="G30" s="11"/>
      <c r="H30" s="11"/>
      <c r="I30" s="11"/>
      <c r="J30" s="12"/>
      <c r="L30" s="98"/>
      <c r="M30" s="95"/>
      <c r="N30" s="58"/>
      <c r="O30" s="59"/>
      <c r="P30" s="55"/>
      <c r="Q30" s="56"/>
      <c r="R30" s="57"/>
    </row>
    <row r="31" spans="1:18" s="13" customFormat="1" ht="14.25">
      <c r="A31" s="10"/>
      <c r="B31" s="11"/>
      <c r="C31" s="11"/>
      <c r="D31" s="11"/>
      <c r="E31" s="11"/>
      <c r="F31" s="11"/>
      <c r="G31" s="11"/>
      <c r="H31" s="11"/>
      <c r="I31" s="11"/>
      <c r="J31" s="12"/>
      <c r="L31" s="99"/>
      <c r="M31" s="96"/>
      <c r="N31" s="61"/>
      <c r="O31" s="62"/>
      <c r="P31" s="55"/>
      <c r="Q31" s="56"/>
      <c r="R31" s="63"/>
    </row>
    <row r="32" spans="1:18" s="13" customFormat="1" ht="14.25">
      <c r="A32" s="10"/>
      <c r="B32" s="11"/>
      <c r="C32" s="11"/>
      <c r="D32" s="11"/>
      <c r="E32" s="11"/>
      <c r="F32" s="11"/>
      <c r="G32" s="11"/>
      <c r="H32" s="11"/>
      <c r="I32" s="11"/>
      <c r="J32" s="12"/>
      <c r="L32" s="99"/>
      <c r="M32" s="96"/>
      <c r="N32" s="61"/>
      <c r="O32" s="60"/>
      <c r="P32" s="55"/>
      <c r="Q32" s="56"/>
      <c r="R32" s="57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78"/>
      <c r="M33" s="92"/>
      <c r="N33" s="42"/>
      <c r="O33" s="43"/>
      <c r="P33" s="44"/>
      <c r="Q33" s="44"/>
      <c r="R33" s="64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78"/>
      <c r="M34" s="92"/>
      <c r="N34" s="42"/>
      <c r="O34" s="43"/>
      <c r="P34" s="44"/>
      <c r="Q34" s="44"/>
      <c r="R34" s="64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78"/>
      <c r="M35" s="92"/>
      <c r="N35" s="42"/>
      <c r="O35" s="43"/>
      <c r="P35" s="44"/>
      <c r="Q35" s="44"/>
      <c r="R35" s="64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78"/>
      <c r="M36" s="92"/>
      <c r="N36" s="42"/>
      <c r="O36" s="43"/>
      <c r="P36" s="44"/>
      <c r="Q36" s="44"/>
      <c r="R36" s="64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78"/>
      <c r="M37" s="92"/>
      <c r="N37" s="42"/>
      <c r="O37" s="43"/>
      <c r="P37" s="44"/>
      <c r="Q37" s="44"/>
      <c r="R37" s="64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78"/>
      <c r="M38" s="92"/>
      <c r="N38" s="42"/>
      <c r="O38" s="43"/>
      <c r="P38" s="44"/>
      <c r="Q38" s="44"/>
      <c r="R38" s="64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78"/>
      <c r="M39" s="92"/>
      <c r="N39" s="42"/>
      <c r="O39" s="43"/>
      <c r="P39" s="44"/>
      <c r="Q39" s="44"/>
      <c r="R39" s="64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42"/>
      <c r="O40" s="43"/>
      <c r="P40" s="44"/>
      <c r="Q40" s="44"/>
      <c r="R40" s="64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46"/>
      <c r="O41" s="30"/>
      <c r="P41" s="31"/>
      <c r="Q41" s="31"/>
      <c r="R41" s="32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1"/>
  <sheetViews>
    <sheetView workbookViewId="0" topLeftCell="A1">
      <selection activeCell="F12" sqref="F12"/>
    </sheetView>
  </sheetViews>
  <sheetFormatPr defaultColWidth="9.00390625" defaultRowHeight="13.5"/>
  <cols>
    <col min="2" max="2" width="15.00390625" style="0" bestFit="1" customWidth="1"/>
    <col min="3" max="3" width="33.00390625" style="0" bestFit="1" customWidth="1"/>
    <col min="4" max="5" width="3.75390625" style="0" customWidth="1"/>
    <col min="6" max="6" width="3.125" style="0" customWidth="1"/>
    <col min="7" max="7" width="2.00390625" style="0" customWidth="1"/>
    <col min="8" max="8" width="4.00390625" style="0" customWidth="1"/>
    <col min="9" max="9" width="6.00390625" style="0" customWidth="1"/>
    <col min="10" max="10" width="6.50390625" style="0" customWidth="1"/>
    <col min="11" max="11" width="7.00390625" style="0" customWidth="1"/>
  </cols>
  <sheetData>
    <row r="1" spans="1:11" ht="14.25">
      <c r="A1" s="118" t="s">
        <v>537</v>
      </c>
      <c r="B1" s="118" t="s">
        <v>538</v>
      </c>
      <c r="C1" s="118" t="s">
        <v>539</v>
      </c>
      <c r="D1" s="118" t="s">
        <v>540</v>
      </c>
      <c r="E1" s="118" t="s">
        <v>541</v>
      </c>
      <c r="F1" s="118" t="s">
        <v>542</v>
      </c>
      <c r="G1" s="118" t="s">
        <v>543</v>
      </c>
      <c r="H1" s="118" t="s">
        <v>544</v>
      </c>
      <c r="I1" s="118" t="s">
        <v>545</v>
      </c>
      <c r="J1" s="118" t="s">
        <v>546</v>
      </c>
      <c r="K1" t="s">
        <v>547</v>
      </c>
    </row>
    <row r="2" spans="1:11" ht="14.25">
      <c r="A2" s="118" t="s">
        <v>0</v>
      </c>
      <c r="B2" s="118" t="s">
        <v>0</v>
      </c>
      <c r="C2" s="118" t="s">
        <v>548</v>
      </c>
      <c r="D2" s="118" t="s">
        <v>0</v>
      </c>
      <c r="E2" s="118" t="s">
        <v>0</v>
      </c>
      <c r="F2" s="118" t="s">
        <v>0</v>
      </c>
      <c r="G2" s="118" t="s">
        <v>0</v>
      </c>
      <c r="H2" s="118" t="s">
        <v>0</v>
      </c>
      <c r="I2" s="118" t="s">
        <v>0</v>
      </c>
      <c r="J2" s="118">
        <v>0</v>
      </c>
    </row>
    <row r="3" spans="1:11" ht="14.25">
      <c r="A3" s="118" t="s">
        <v>0</v>
      </c>
      <c r="B3" s="118" t="s">
        <v>0</v>
      </c>
      <c r="C3" s="118" t="s">
        <v>493</v>
      </c>
      <c r="D3" s="118" t="s">
        <v>0</v>
      </c>
      <c r="E3" s="118" t="s">
        <v>0</v>
      </c>
      <c r="F3" s="118" t="s">
        <v>0</v>
      </c>
      <c r="G3" s="118" t="s">
        <v>0</v>
      </c>
      <c r="H3" s="118" t="s">
        <v>0</v>
      </c>
      <c r="I3" s="118" t="s">
        <v>0</v>
      </c>
      <c r="J3" s="118">
        <v>0</v>
      </c>
    </row>
    <row r="4" spans="1:11" ht="14.25">
      <c r="A4" s="118" t="s">
        <v>1</v>
      </c>
      <c r="B4" s="118" t="s">
        <v>484</v>
      </c>
      <c r="C4" s="118" t="s">
        <v>72</v>
      </c>
      <c r="D4" s="118" t="s">
        <v>2</v>
      </c>
      <c r="E4" s="118" t="s">
        <v>0</v>
      </c>
      <c r="F4" s="118" t="s">
        <v>0</v>
      </c>
      <c r="G4" s="118" t="s">
        <v>0</v>
      </c>
      <c r="H4" s="118" t="s">
        <v>0</v>
      </c>
      <c r="I4" s="118" t="s">
        <v>0</v>
      </c>
      <c r="J4" s="118">
        <v>0</v>
      </c>
      <c r="K4" t="s">
        <v>549</v>
      </c>
    </row>
    <row r="5" spans="1:11" ht="14.25">
      <c r="A5" s="118" t="s">
        <v>3</v>
      </c>
      <c r="B5" s="118" t="s">
        <v>483</v>
      </c>
      <c r="C5" s="118" t="s">
        <v>482</v>
      </c>
      <c r="D5" s="118" t="s">
        <v>2</v>
      </c>
      <c r="E5" s="118" t="s">
        <v>0</v>
      </c>
      <c r="F5" s="118" t="s">
        <v>0</v>
      </c>
      <c r="G5" s="118" t="s">
        <v>0</v>
      </c>
      <c r="H5" s="118" t="s">
        <v>0</v>
      </c>
      <c r="I5" s="118" t="s">
        <v>0</v>
      </c>
      <c r="J5" s="118">
        <v>0</v>
      </c>
      <c r="K5" t="s">
        <v>550</v>
      </c>
    </row>
    <row r="6" spans="1:11" ht="14.25">
      <c r="A6" s="118" t="s">
        <v>27</v>
      </c>
      <c r="B6" s="118" t="s">
        <v>116</v>
      </c>
      <c r="C6" s="118" t="s">
        <v>117</v>
      </c>
      <c r="D6" s="118" t="s">
        <v>47</v>
      </c>
      <c r="E6" s="118" t="s">
        <v>0</v>
      </c>
      <c r="F6" s="118" t="s">
        <v>0</v>
      </c>
      <c r="G6" s="118" t="s">
        <v>0</v>
      </c>
      <c r="H6" s="118" t="s">
        <v>0</v>
      </c>
      <c r="I6" s="118" t="s">
        <v>0</v>
      </c>
      <c r="J6" s="118">
        <v>0</v>
      </c>
    </row>
    <row r="7" spans="1:11" ht="14.25">
      <c r="A7" s="118" t="s">
        <v>8</v>
      </c>
      <c r="B7" s="118" t="s">
        <v>481</v>
      </c>
      <c r="C7" s="118" t="s">
        <v>480</v>
      </c>
      <c r="D7" s="118" t="s">
        <v>2</v>
      </c>
      <c r="E7" s="118" t="s">
        <v>0</v>
      </c>
      <c r="F7" s="118" t="s">
        <v>0</v>
      </c>
      <c r="G7" s="118" t="s">
        <v>0</v>
      </c>
      <c r="H7" s="118" t="s">
        <v>0</v>
      </c>
      <c r="I7" s="118" t="s">
        <v>0</v>
      </c>
      <c r="J7" s="118">
        <v>0</v>
      </c>
    </row>
    <row r="8" spans="1:11" ht="14.25">
      <c r="A8" s="118" t="s">
        <v>9</v>
      </c>
      <c r="B8" s="118" t="s">
        <v>479</v>
      </c>
      <c r="C8" s="118" t="s">
        <v>478</v>
      </c>
      <c r="D8" s="118" t="s">
        <v>2</v>
      </c>
      <c r="E8" s="118" t="s">
        <v>0</v>
      </c>
      <c r="F8" s="118" t="s">
        <v>0</v>
      </c>
      <c r="G8" s="118" t="s">
        <v>0</v>
      </c>
      <c r="H8" s="118" t="s">
        <v>0</v>
      </c>
      <c r="I8" s="118" t="s">
        <v>0</v>
      </c>
      <c r="J8" s="118">
        <v>0</v>
      </c>
    </row>
    <row r="9" spans="1:11" ht="14.25">
      <c r="A9" s="118" t="s">
        <v>11</v>
      </c>
      <c r="B9" s="118" t="s">
        <v>477</v>
      </c>
      <c r="C9" s="118" t="s">
        <v>476</v>
      </c>
      <c r="D9" s="118" t="s">
        <v>6</v>
      </c>
      <c r="E9" s="118" t="s">
        <v>0</v>
      </c>
      <c r="F9" s="118" t="s">
        <v>0</v>
      </c>
      <c r="G9" s="118" t="s">
        <v>0</v>
      </c>
      <c r="H9" s="118" t="s">
        <v>0</v>
      </c>
      <c r="I9" s="118" t="s">
        <v>0</v>
      </c>
      <c r="J9" s="118">
        <v>0</v>
      </c>
    </row>
    <row r="10" spans="1:11" ht="14.25">
      <c r="A10" s="118" t="s">
        <v>12</v>
      </c>
      <c r="B10" s="118" t="s">
        <v>494</v>
      </c>
      <c r="C10" s="118" t="s">
        <v>495</v>
      </c>
      <c r="D10" s="118" t="s">
        <v>47</v>
      </c>
      <c r="E10" s="118" t="s">
        <v>0</v>
      </c>
      <c r="F10" s="118" t="s">
        <v>0</v>
      </c>
      <c r="G10" s="118" t="s">
        <v>0</v>
      </c>
      <c r="H10" s="118" t="s">
        <v>0</v>
      </c>
      <c r="I10" s="118" t="s">
        <v>0</v>
      </c>
      <c r="J10" s="118">
        <v>0</v>
      </c>
    </row>
    <row r="11" spans="1:11" ht="14.25">
      <c r="A11" s="118" t="s">
        <v>28</v>
      </c>
      <c r="B11" s="118" t="s">
        <v>567</v>
      </c>
      <c r="C11" s="118" t="s">
        <v>568</v>
      </c>
      <c r="D11" s="118" t="s">
        <v>2</v>
      </c>
      <c r="E11" s="118" t="s">
        <v>0</v>
      </c>
      <c r="F11" s="118" t="s">
        <v>0</v>
      </c>
      <c r="G11" s="118" t="s">
        <v>0</v>
      </c>
      <c r="H11" s="118" t="s">
        <v>0</v>
      </c>
      <c r="I11" s="118" t="s">
        <v>0</v>
      </c>
      <c r="J11" s="118">
        <v>0</v>
      </c>
    </row>
    <row r="12" spans="1:11" ht="14.25">
      <c r="A12" s="118" t="s">
        <v>29</v>
      </c>
      <c r="B12" s="118" t="s">
        <v>475</v>
      </c>
      <c r="C12" s="118" t="s">
        <v>73</v>
      </c>
      <c r="D12" s="118" t="s">
        <v>2</v>
      </c>
      <c r="E12" s="118" t="s">
        <v>0</v>
      </c>
      <c r="F12" s="118" t="s">
        <v>0</v>
      </c>
      <c r="G12" s="118" t="s">
        <v>0</v>
      </c>
      <c r="H12" s="118" t="s">
        <v>0</v>
      </c>
      <c r="I12" s="118" t="s">
        <v>0</v>
      </c>
      <c r="J12" s="118">
        <v>0</v>
      </c>
    </row>
    <row r="13" spans="1:11" ht="14.25">
      <c r="A13" s="118" t="s">
        <v>30</v>
      </c>
      <c r="B13" s="118" t="s">
        <v>474</v>
      </c>
      <c r="C13" s="118" t="s">
        <v>74</v>
      </c>
      <c r="D13" s="118" t="s">
        <v>2</v>
      </c>
      <c r="E13" s="118" t="s">
        <v>0</v>
      </c>
      <c r="F13" s="118" t="s">
        <v>0</v>
      </c>
      <c r="G13" s="118" t="s">
        <v>0</v>
      </c>
      <c r="H13" s="118" t="s">
        <v>0</v>
      </c>
      <c r="I13" s="118" t="s">
        <v>0</v>
      </c>
      <c r="J13" s="118">
        <v>0</v>
      </c>
    </row>
    <row r="14" spans="1:11" ht="14.25">
      <c r="A14" s="118" t="s">
        <v>31</v>
      </c>
      <c r="B14" s="118" t="s">
        <v>473</v>
      </c>
      <c r="C14" s="118" t="s">
        <v>74</v>
      </c>
      <c r="D14" s="118" t="s">
        <v>2</v>
      </c>
      <c r="E14" s="118" t="s">
        <v>0</v>
      </c>
      <c r="F14" s="118" t="s">
        <v>0</v>
      </c>
      <c r="G14" s="118" t="s">
        <v>0</v>
      </c>
      <c r="H14" s="118" t="s">
        <v>0</v>
      </c>
      <c r="I14" s="118" t="s">
        <v>0</v>
      </c>
      <c r="J14" s="118">
        <v>0</v>
      </c>
    </row>
    <row r="15" spans="1:11" ht="14.25">
      <c r="A15" s="118" t="s">
        <v>32</v>
      </c>
      <c r="B15" s="118" t="s">
        <v>551</v>
      </c>
      <c r="C15" s="118" t="s">
        <v>552</v>
      </c>
      <c r="D15" s="118" t="s">
        <v>2</v>
      </c>
      <c r="E15" s="118" t="s">
        <v>0</v>
      </c>
      <c r="F15" s="118" t="s">
        <v>0</v>
      </c>
      <c r="G15" s="118" t="s">
        <v>0</v>
      </c>
      <c r="H15" s="118" t="s">
        <v>0</v>
      </c>
      <c r="I15" s="118" t="s">
        <v>0</v>
      </c>
      <c r="J15" s="118">
        <v>0</v>
      </c>
    </row>
    <row r="16" spans="1:11" ht="14.25">
      <c r="A16" s="118" t="s">
        <v>33</v>
      </c>
      <c r="B16" s="118" t="s">
        <v>472</v>
      </c>
      <c r="C16" s="118" t="s">
        <v>471</v>
      </c>
      <c r="D16" s="118" t="s">
        <v>2</v>
      </c>
      <c r="E16" s="118" t="s">
        <v>0</v>
      </c>
      <c r="F16" s="118" t="s">
        <v>0</v>
      </c>
      <c r="G16" s="118" t="s">
        <v>0</v>
      </c>
      <c r="H16" s="118" t="s">
        <v>0</v>
      </c>
      <c r="I16" s="118" t="s">
        <v>0</v>
      </c>
      <c r="J16" s="118">
        <v>0</v>
      </c>
    </row>
    <row r="17" spans="1:11" ht="14.25">
      <c r="A17" s="118" t="s">
        <v>14</v>
      </c>
      <c r="B17" s="118" t="s">
        <v>470</v>
      </c>
      <c r="C17" s="118" t="s">
        <v>75</v>
      </c>
      <c r="D17" s="118" t="s">
        <v>6</v>
      </c>
      <c r="E17" s="118" t="s">
        <v>0</v>
      </c>
      <c r="F17" s="118" t="s">
        <v>0</v>
      </c>
      <c r="G17" s="118" t="s">
        <v>0</v>
      </c>
      <c r="H17" s="118" t="s">
        <v>0</v>
      </c>
      <c r="I17" s="118" t="s">
        <v>0</v>
      </c>
      <c r="J17" s="118">
        <v>0</v>
      </c>
    </row>
    <row r="18" spans="1:11" ht="14.25">
      <c r="A18" s="118" t="s">
        <v>98</v>
      </c>
      <c r="B18" s="118" t="s">
        <v>469</v>
      </c>
      <c r="C18" s="118" t="s">
        <v>76</v>
      </c>
      <c r="D18" s="118" t="s">
        <v>2</v>
      </c>
      <c r="E18" s="118" t="s">
        <v>0</v>
      </c>
      <c r="F18" s="118" t="s">
        <v>0</v>
      </c>
      <c r="G18" s="118" t="s">
        <v>0</v>
      </c>
      <c r="H18" s="118" t="s">
        <v>0</v>
      </c>
      <c r="I18" s="118" t="s">
        <v>0</v>
      </c>
      <c r="J18" s="118">
        <v>0</v>
      </c>
    </row>
    <row r="19" spans="1:11" ht="14.25">
      <c r="A19" s="118" t="s">
        <v>20</v>
      </c>
      <c r="B19" s="118" t="s">
        <v>106</v>
      </c>
      <c r="C19" s="118" t="s">
        <v>107</v>
      </c>
      <c r="D19" s="118" t="s">
        <v>2</v>
      </c>
      <c r="E19" s="118" t="s">
        <v>0</v>
      </c>
      <c r="F19" s="118" t="s">
        <v>0</v>
      </c>
      <c r="G19" s="118" t="s">
        <v>0</v>
      </c>
      <c r="H19" s="118" t="s">
        <v>0</v>
      </c>
      <c r="I19" s="118" t="s">
        <v>0</v>
      </c>
      <c r="J19" s="118">
        <v>0</v>
      </c>
    </row>
    <row r="20" spans="1:11" ht="14.25">
      <c r="A20" s="118" t="s">
        <v>100</v>
      </c>
      <c r="B20" s="118" t="s">
        <v>255</v>
      </c>
      <c r="C20" s="118" t="s">
        <v>254</v>
      </c>
      <c r="D20" s="118" t="s">
        <v>2</v>
      </c>
      <c r="E20" s="118" t="s">
        <v>0</v>
      </c>
      <c r="F20" s="118" t="s">
        <v>0</v>
      </c>
      <c r="G20" s="118" t="s">
        <v>0</v>
      </c>
      <c r="H20" s="118" t="s">
        <v>0</v>
      </c>
      <c r="I20" s="118" t="s">
        <v>0</v>
      </c>
      <c r="J20" s="118">
        <v>0</v>
      </c>
    </row>
    <row r="21" spans="1:11" ht="14.25">
      <c r="A21" s="118" t="s">
        <v>21</v>
      </c>
      <c r="B21" s="118" t="s">
        <v>108</v>
      </c>
      <c r="C21" s="118" t="s">
        <v>109</v>
      </c>
      <c r="D21" s="118" t="s">
        <v>2</v>
      </c>
      <c r="E21" s="118" t="s">
        <v>0</v>
      </c>
      <c r="F21" s="118" t="s">
        <v>0</v>
      </c>
      <c r="G21" s="118" t="s">
        <v>0</v>
      </c>
      <c r="H21" s="118" t="s">
        <v>0</v>
      </c>
      <c r="I21" s="118" t="s">
        <v>0</v>
      </c>
      <c r="J21" s="118">
        <v>0</v>
      </c>
    </row>
    <row r="22" spans="1:11" ht="14.25">
      <c r="A22" s="118" t="s">
        <v>0</v>
      </c>
      <c r="B22" s="118" t="s">
        <v>0</v>
      </c>
      <c r="C22" s="118" t="s">
        <v>468</v>
      </c>
      <c r="D22" s="118" t="s">
        <v>0</v>
      </c>
      <c r="E22" s="118" t="s">
        <v>0</v>
      </c>
      <c r="F22" s="118" t="s">
        <v>0</v>
      </c>
      <c r="G22" s="118" t="s">
        <v>0</v>
      </c>
      <c r="H22" s="118" t="s">
        <v>0</v>
      </c>
      <c r="I22" s="118" t="s">
        <v>0</v>
      </c>
      <c r="J22" s="118">
        <v>0</v>
      </c>
    </row>
    <row r="23" spans="1:11" ht="14.25">
      <c r="A23" s="118" t="s">
        <v>99</v>
      </c>
      <c r="B23" s="118" t="s">
        <v>467</v>
      </c>
      <c r="C23" s="118" t="s">
        <v>110</v>
      </c>
      <c r="D23" s="118" t="s">
        <v>19</v>
      </c>
      <c r="E23" s="118" t="s">
        <v>0</v>
      </c>
      <c r="F23" s="118" t="s">
        <v>0</v>
      </c>
      <c r="G23" s="118" t="s">
        <v>0</v>
      </c>
      <c r="H23" s="118" t="s">
        <v>0</v>
      </c>
      <c r="I23" s="118" t="s">
        <v>0</v>
      </c>
      <c r="J23" s="118">
        <v>0</v>
      </c>
    </row>
    <row r="24" spans="1:11" ht="14.25">
      <c r="A24" s="118" t="s">
        <v>99</v>
      </c>
      <c r="B24" s="118" t="s">
        <v>466</v>
      </c>
      <c r="C24" s="118" t="s">
        <v>111</v>
      </c>
      <c r="D24" s="118" t="s">
        <v>19</v>
      </c>
      <c r="E24" s="118" t="s">
        <v>0</v>
      </c>
      <c r="F24" s="118" t="s">
        <v>0</v>
      </c>
      <c r="G24" s="118" t="s">
        <v>0</v>
      </c>
      <c r="H24" s="118" t="s">
        <v>0</v>
      </c>
      <c r="I24" s="118" t="s">
        <v>0</v>
      </c>
      <c r="J24" s="118">
        <v>0</v>
      </c>
    </row>
    <row r="25" spans="1:11" ht="14.25">
      <c r="A25" s="118" t="s">
        <v>25</v>
      </c>
      <c r="B25" s="118" t="s">
        <v>120</v>
      </c>
      <c r="C25" s="118" t="s">
        <v>121</v>
      </c>
      <c r="D25" s="118" t="s">
        <v>2</v>
      </c>
      <c r="E25" s="118" t="s">
        <v>0</v>
      </c>
      <c r="F25" s="118" t="s">
        <v>0</v>
      </c>
      <c r="G25" s="118" t="s">
        <v>0</v>
      </c>
      <c r="H25" s="118" t="s">
        <v>0</v>
      </c>
      <c r="I25" s="118" t="s">
        <v>0</v>
      </c>
      <c r="J25" s="118">
        <v>0</v>
      </c>
    </row>
    <row r="26" spans="1:11" ht="14.25">
      <c r="A26" s="118" t="s">
        <v>126</v>
      </c>
      <c r="B26" s="118" t="s">
        <v>465</v>
      </c>
      <c r="C26" s="118" t="s">
        <v>464</v>
      </c>
      <c r="D26" s="118" t="s">
        <v>2</v>
      </c>
      <c r="E26" s="118" t="s">
        <v>0</v>
      </c>
      <c r="F26" s="118" t="s">
        <v>0</v>
      </c>
      <c r="G26" s="118" t="s">
        <v>0</v>
      </c>
      <c r="H26" s="118" t="s">
        <v>0</v>
      </c>
      <c r="I26" s="118" t="s">
        <v>0</v>
      </c>
      <c r="J26" s="118">
        <v>0</v>
      </c>
    </row>
    <row r="27" spans="1:11" ht="14.25">
      <c r="A27" s="118" t="s">
        <v>127</v>
      </c>
      <c r="B27" s="118" t="s">
        <v>463</v>
      </c>
      <c r="C27" s="118" t="s">
        <v>122</v>
      </c>
      <c r="D27" s="118" t="s">
        <v>2</v>
      </c>
      <c r="E27" s="118" t="s">
        <v>0</v>
      </c>
      <c r="F27" s="118" t="s">
        <v>0</v>
      </c>
      <c r="G27" s="118" t="s">
        <v>0</v>
      </c>
      <c r="H27" s="118" t="s">
        <v>0</v>
      </c>
      <c r="I27" s="118" t="s">
        <v>0</v>
      </c>
      <c r="J27" s="118">
        <v>0</v>
      </c>
    </row>
    <row r="28" spans="1:11" ht="14.25">
      <c r="A28" s="118" t="s">
        <v>36</v>
      </c>
      <c r="B28" s="118" t="s">
        <v>462</v>
      </c>
      <c r="C28" s="118" t="s">
        <v>78</v>
      </c>
      <c r="D28" s="118" t="s">
        <v>2</v>
      </c>
      <c r="E28" s="118" t="s">
        <v>0</v>
      </c>
      <c r="F28" s="118" t="s">
        <v>0</v>
      </c>
      <c r="G28" s="118" t="s">
        <v>0</v>
      </c>
      <c r="H28" s="118" t="s">
        <v>0</v>
      </c>
      <c r="I28" s="118" t="s">
        <v>0</v>
      </c>
      <c r="J28" s="118">
        <v>0</v>
      </c>
    </row>
    <row r="29" spans="1:11" ht="14.25">
      <c r="A29" s="118" t="s">
        <v>115</v>
      </c>
      <c r="B29" s="118" t="s">
        <v>461</v>
      </c>
      <c r="C29" s="118" t="s">
        <v>79</v>
      </c>
      <c r="D29" s="118" t="s">
        <v>2</v>
      </c>
      <c r="E29" s="118" t="s">
        <v>0</v>
      </c>
      <c r="F29" s="118" t="s">
        <v>0</v>
      </c>
      <c r="G29" s="118" t="s">
        <v>0</v>
      </c>
      <c r="H29" s="118" t="s">
        <v>0</v>
      </c>
      <c r="I29" s="118" t="s">
        <v>0</v>
      </c>
      <c r="J29" s="118">
        <v>0</v>
      </c>
    </row>
    <row r="30" spans="1:11" ht="14.25">
      <c r="A30" s="118" t="s">
        <v>133</v>
      </c>
      <c r="B30" s="118" t="s">
        <v>460</v>
      </c>
      <c r="C30" s="118" t="s">
        <v>459</v>
      </c>
      <c r="D30" s="118" t="s">
        <v>2</v>
      </c>
      <c r="E30" s="118" t="s">
        <v>0</v>
      </c>
      <c r="F30" s="118" t="s">
        <v>0</v>
      </c>
      <c r="G30" s="118" t="s">
        <v>0</v>
      </c>
      <c r="H30" s="118" t="s">
        <v>0</v>
      </c>
      <c r="I30" s="118" t="s">
        <v>0</v>
      </c>
      <c r="J30" s="118">
        <v>0</v>
      </c>
    </row>
    <row r="31" spans="1:11" ht="14.25">
      <c r="A31" s="118" t="s">
        <v>458</v>
      </c>
      <c r="B31" s="118" t="s">
        <v>219</v>
      </c>
      <c r="C31" s="118" t="s">
        <v>218</v>
      </c>
      <c r="D31" s="118" t="s">
        <v>2</v>
      </c>
      <c r="E31" s="118" t="s">
        <v>0</v>
      </c>
      <c r="F31" s="118" t="s">
        <v>0</v>
      </c>
      <c r="G31" s="118" t="s">
        <v>0</v>
      </c>
      <c r="H31" s="118" t="s">
        <v>0</v>
      </c>
      <c r="I31" s="118" t="s">
        <v>0</v>
      </c>
      <c r="J31" s="118">
        <v>0</v>
      </c>
    </row>
    <row r="32" spans="1:11" ht="14.25">
      <c r="A32" s="118" t="s">
        <v>37</v>
      </c>
      <c r="B32" s="118" t="s">
        <v>457</v>
      </c>
      <c r="C32" s="118" t="s">
        <v>456</v>
      </c>
      <c r="D32" s="118" t="s">
        <v>2</v>
      </c>
      <c r="E32" s="118" t="s">
        <v>0</v>
      </c>
      <c r="F32" s="118" t="s">
        <v>0</v>
      </c>
      <c r="G32" s="118" t="s">
        <v>0</v>
      </c>
      <c r="H32" s="118" t="s">
        <v>0</v>
      </c>
      <c r="I32" s="118" t="s">
        <v>0</v>
      </c>
      <c r="J32" s="118">
        <v>0</v>
      </c>
    </row>
    <row r="33" spans="1:11" ht="14.25">
      <c r="A33" s="118" t="s">
        <v>118</v>
      </c>
      <c r="B33" s="118" t="s">
        <v>496</v>
      </c>
      <c r="C33" s="118" t="s">
        <v>497</v>
      </c>
      <c r="D33" s="118" t="s">
        <v>2</v>
      </c>
      <c r="E33" s="118" t="s">
        <v>0</v>
      </c>
      <c r="F33" s="118" t="s">
        <v>0</v>
      </c>
      <c r="G33" s="118" t="s">
        <v>0</v>
      </c>
      <c r="H33" s="118" t="s">
        <v>0</v>
      </c>
      <c r="I33" s="118" t="s">
        <v>0</v>
      </c>
      <c r="J33" s="118">
        <v>0</v>
      </c>
    </row>
    <row r="34" spans="1:11" ht="14.25">
      <c r="A34" s="118" t="s">
        <v>38</v>
      </c>
      <c r="B34" s="118" t="s">
        <v>498</v>
      </c>
      <c r="C34" s="118" t="s">
        <v>499</v>
      </c>
      <c r="D34" s="118" t="s">
        <v>47</v>
      </c>
      <c r="E34" s="118" t="s">
        <v>0</v>
      </c>
      <c r="F34" s="118" t="s">
        <v>0</v>
      </c>
      <c r="G34" s="118" t="s">
        <v>0</v>
      </c>
      <c r="H34" s="118" t="s">
        <v>0</v>
      </c>
      <c r="I34" s="118" t="s">
        <v>0</v>
      </c>
      <c r="J34" s="118">
        <v>0</v>
      </c>
    </row>
    <row r="35" spans="1:11" ht="14.25">
      <c r="A35" s="118" t="s">
        <v>41</v>
      </c>
      <c r="B35" s="118" t="s">
        <v>455</v>
      </c>
      <c r="C35" s="118" t="s">
        <v>454</v>
      </c>
      <c r="D35" s="118" t="s">
        <v>2</v>
      </c>
      <c r="E35" s="118" t="s">
        <v>0</v>
      </c>
      <c r="F35" s="118" t="s">
        <v>0</v>
      </c>
      <c r="G35" s="118" t="s">
        <v>0</v>
      </c>
      <c r="H35" s="118" t="s">
        <v>0</v>
      </c>
      <c r="I35" s="118" t="s">
        <v>0</v>
      </c>
      <c r="J35" s="118">
        <v>0</v>
      </c>
    </row>
    <row r="36" spans="1:11" ht="14.25">
      <c r="A36" s="118" t="s">
        <v>42</v>
      </c>
      <c r="B36" s="118" t="s">
        <v>453</v>
      </c>
      <c r="C36" s="118" t="s">
        <v>452</v>
      </c>
      <c r="D36" s="118" t="s">
        <v>2</v>
      </c>
      <c r="E36" s="118" t="s">
        <v>0</v>
      </c>
      <c r="F36" s="118" t="s">
        <v>0</v>
      </c>
      <c r="G36" s="118" t="s">
        <v>0</v>
      </c>
      <c r="H36" s="118" t="s">
        <v>0</v>
      </c>
      <c r="I36" s="118" t="s">
        <v>0</v>
      </c>
      <c r="J36" s="118">
        <v>0</v>
      </c>
    </row>
    <row r="37" spans="1:11" ht="14.25">
      <c r="A37" s="118" t="s">
        <v>44</v>
      </c>
      <c r="B37" s="118" t="s">
        <v>451</v>
      </c>
      <c r="C37" s="118" t="s">
        <v>450</v>
      </c>
      <c r="D37" s="118" t="s">
        <v>2</v>
      </c>
      <c r="E37" s="118" t="s">
        <v>0</v>
      </c>
      <c r="F37" s="118" t="s">
        <v>0</v>
      </c>
      <c r="G37" s="118" t="s">
        <v>0</v>
      </c>
      <c r="H37" s="118" t="s">
        <v>0</v>
      </c>
      <c r="I37" s="118" t="s">
        <v>0</v>
      </c>
      <c r="J37" s="118">
        <v>0</v>
      </c>
    </row>
    <row r="38" spans="1:11" ht="14.25">
      <c r="A38" s="118" t="s">
        <v>49</v>
      </c>
      <c r="B38" s="118" t="s">
        <v>449</v>
      </c>
      <c r="C38" s="118" t="s">
        <v>448</v>
      </c>
      <c r="D38" s="118" t="s">
        <v>2</v>
      </c>
      <c r="E38" s="118" t="s">
        <v>0</v>
      </c>
      <c r="F38" s="118" t="s">
        <v>0</v>
      </c>
      <c r="G38" s="118" t="s">
        <v>0</v>
      </c>
      <c r="H38" s="118" t="s">
        <v>0</v>
      </c>
      <c r="I38" s="118" t="s">
        <v>0</v>
      </c>
      <c r="J38" s="118">
        <v>0</v>
      </c>
    </row>
    <row r="39" spans="1:11" ht="14.25">
      <c r="A39" s="118" t="s">
        <v>61</v>
      </c>
      <c r="B39" s="118" t="s">
        <v>447</v>
      </c>
      <c r="C39" s="118" t="s">
        <v>446</v>
      </c>
      <c r="D39" s="118" t="s">
        <v>6</v>
      </c>
      <c r="E39" s="118" t="s">
        <v>0</v>
      </c>
      <c r="F39" s="118" t="s">
        <v>0</v>
      </c>
      <c r="G39" s="118" t="s">
        <v>0</v>
      </c>
      <c r="H39" s="118" t="s">
        <v>0</v>
      </c>
      <c r="I39" s="118" t="s">
        <v>0</v>
      </c>
      <c r="J39" s="118">
        <v>0</v>
      </c>
    </row>
    <row r="40" spans="1:11" ht="14.25">
      <c r="A40" s="118" t="s">
        <v>50</v>
      </c>
      <c r="B40" s="118" t="s">
        <v>445</v>
      </c>
      <c r="C40" s="118" t="s">
        <v>444</v>
      </c>
      <c r="D40" s="118" t="s">
        <v>2</v>
      </c>
      <c r="E40" s="118" t="s">
        <v>0</v>
      </c>
      <c r="F40" s="118" t="s">
        <v>0</v>
      </c>
      <c r="G40" s="118" t="s">
        <v>0</v>
      </c>
      <c r="H40" s="118" t="s">
        <v>0</v>
      </c>
      <c r="I40" s="118" t="s">
        <v>0</v>
      </c>
      <c r="J40" s="118">
        <v>0</v>
      </c>
    </row>
    <row r="41" spans="1:11" ht="14.25">
      <c r="A41" s="118" t="s">
        <v>62</v>
      </c>
      <c r="B41" s="118" t="s">
        <v>415</v>
      </c>
      <c r="C41" s="118" t="s">
        <v>414</v>
      </c>
      <c r="D41" s="118" t="s">
        <v>6</v>
      </c>
      <c r="E41" s="118" t="s">
        <v>0</v>
      </c>
      <c r="F41" s="118" t="s">
        <v>0</v>
      </c>
      <c r="G41" s="118" t="s">
        <v>0</v>
      </c>
      <c r="H41" s="118" t="s">
        <v>0</v>
      </c>
      <c r="I41" s="118" t="s">
        <v>0</v>
      </c>
      <c r="J41" s="118">
        <v>0</v>
      </c>
    </row>
    <row r="42" spans="1:11" ht="14.25">
      <c r="A42" s="118" t="s">
        <v>137</v>
      </c>
      <c r="B42" s="118" t="s">
        <v>443</v>
      </c>
      <c r="C42" s="118" t="s">
        <v>442</v>
      </c>
      <c r="D42" s="118" t="s">
        <v>2</v>
      </c>
      <c r="E42" s="118" t="s">
        <v>0</v>
      </c>
      <c r="F42" s="118" t="s">
        <v>0</v>
      </c>
      <c r="G42" s="118" t="s">
        <v>0</v>
      </c>
      <c r="H42" s="118" t="s">
        <v>0</v>
      </c>
      <c r="I42" s="118" t="s">
        <v>0</v>
      </c>
      <c r="J42" s="118">
        <v>0</v>
      </c>
    </row>
    <row r="43" spans="1:11" ht="14.25">
      <c r="A43" s="118" t="s">
        <v>51</v>
      </c>
      <c r="B43" s="118" t="s">
        <v>441</v>
      </c>
      <c r="C43" s="118" t="s">
        <v>440</v>
      </c>
      <c r="D43" s="118" t="s">
        <v>2</v>
      </c>
      <c r="E43" s="118" t="s">
        <v>0</v>
      </c>
      <c r="F43" s="118" t="s">
        <v>0</v>
      </c>
      <c r="G43" s="118" t="s">
        <v>0</v>
      </c>
      <c r="H43" s="118" t="s">
        <v>0</v>
      </c>
      <c r="I43" s="118" t="s">
        <v>0</v>
      </c>
      <c r="J43" s="118">
        <v>0</v>
      </c>
    </row>
    <row r="44" spans="1:11" ht="14.25">
      <c r="A44" s="118" t="s">
        <v>52</v>
      </c>
      <c r="B44" s="118" t="s">
        <v>439</v>
      </c>
      <c r="C44" s="118" t="s">
        <v>438</v>
      </c>
      <c r="D44" s="118" t="s">
        <v>2</v>
      </c>
      <c r="E44" s="118" t="s">
        <v>0</v>
      </c>
      <c r="F44" s="118" t="s">
        <v>0</v>
      </c>
      <c r="G44" s="118" t="s">
        <v>0</v>
      </c>
      <c r="H44" s="118" t="s">
        <v>0</v>
      </c>
      <c r="I44" s="118" t="s">
        <v>0</v>
      </c>
      <c r="J44" s="118">
        <v>0</v>
      </c>
    </row>
    <row r="45" spans="1:11" ht="14.25">
      <c r="A45" s="118" t="s">
        <v>63</v>
      </c>
      <c r="B45" s="118" t="s">
        <v>245</v>
      </c>
      <c r="C45" s="118" t="s">
        <v>244</v>
      </c>
      <c r="D45" s="118" t="s">
        <v>2</v>
      </c>
      <c r="E45" s="118" t="s">
        <v>0</v>
      </c>
      <c r="F45" s="118" t="s">
        <v>0</v>
      </c>
      <c r="G45" s="118" t="s">
        <v>0</v>
      </c>
      <c r="H45" s="118" t="s">
        <v>0</v>
      </c>
      <c r="I45" s="118" t="s">
        <v>0</v>
      </c>
      <c r="J45" s="118">
        <v>0</v>
      </c>
    </row>
    <row r="46" spans="1:11" ht="14.25">
      <c r="A46" s="118" t="s">
        <v>0</v>
      </c>
      <c r="B46" s="118" t="s">
        <v>0</v>
      </c>
      <c r="C46" s="118" t="s">
        <v>437</v>
      </c>
      <c r="D46" s="118" t="s">
        <v>0</v>
      </c>
      <c r="E46" s="118" t="s">
        <v>0</v>
      </c>
      <c r="F46" s="118" t="s">
        <v>0</v>
      </c>
      <c r="G46" s="118" t="s">
        <v>0</v>
      </c>
      <c r="H46" s="118" t="s">
        <v>0</v>
      </c>
      <c r="I46" s="118" t="s">
        <v>0</v>
      </c>
      <c r="J46" s="118">
        <v>0</v>
      </c>
    </row>
    <row r="47" spans="1:11" ht="14.25">
      <c r="A47" s="118" t="s">
        <v>64</v>
      </c>
      <c r="B47" s="118" t="s">
        <v>436</v>
      </c>
      <c r="C47" s="118" t="s">
        <v>435</v>
      </c>
      <c r="D47" s="118" t="s">
        <v>2</v>
      </c>
      <c r="E47" s="118" t="s">
        <v>0</v>
      </c>
      <c r="F47" s="118" t="s">
        <v>0</v>
      </c>
      <c r="G47" s="118" t="s">
        <v>0</v>
      </c>
      <c r="H47" s="118" t="s">
        <v>0</v>
      </c>
      <c r="I47" s="118" t="s">
        <v>0</v>
      </c>
      <c r="J47" s="118">
        <v>0</v>
      </c>
    </row>
    <row r="48" spans="1:11" ht="14.25">
      <c r="A48" s="118" t="s">
        <v>65</v>
      </c>
      <c r="B48" s="118" t="s">
        <v>434</v>
      </c>
      <c r="C48" s="118" t="s">
        <v>433</v>
      </c>
      <c r="D48" s="118" t="s">
        <v>2</v>
      </c>
      <c r="E48" s="118" t="s">
        <v>0</v>
      </c>
      <c r="F48" s="118" t="s">
        <v>0</v>
      </c>
      <c r="G48" s="118" t="s">
        <v>0</v>
      </c>
      <c r="H48" s="118" t="s">
        <v>0</v>
      </c>
      <c r="I48" s="118" t="s">
        <v>0</v>
      </c>
      <c r="J48" s="118">
        <v>0</v>
      </c>
    </row>
    <row r="49" spans="1:11" ht="14.25">
      <c r="A49" s="118" t="s">
        <v>66</v>
      </c>
      <c r="B49" s="118" t="s">
        <v>500</v>
      </c>
      <c r="C49" s="118" t="s">
        <v>501</v>
      </c>
      <c r="D49" s="118" t="s">
        <v>2</v>
      </c>
      <c r="E49" s="118" t="s">
        <v>0</v>
      </c>
      <c r="F49" s="118" t="s">
        <v>0</v>
      </c>
      <c r="G49" s="118" t="s">
        <v>0</v>
      </c>
      <c r="H49" s="118" t="s">
        <v>0</v>
      </c>
      <c r="I49" s="118" t="s">
        <v>0</v>
      </c>
      <c r="J49" s="118">
        <v>0</v>
      </c>
    </row>
    <row r="50" spans="1:11" ht="14.25">
      <c r="A50" s="118" t="s">
        <v>67</v>
      </c>
      <c r="B50" s="118" t="s">
        <v>432</v>
      </c>
      <c r="C50" s="118" t="s">
        <v>431</v>
      </c>
      <c r="D50" s="118" t="s">
        <v>140</v>
      </c>
      <c r="E50" s="118" t="s">
        <v>0</v>
      </c>
      <c r="F50" s="118" t="s">
        <v>0</v>
      </c>
      <c r="G50" s="118" t="s">
        <v>0</v>
      </c>
      <c r="H50" s="118" t="s">
        <v>0</v>
      </c>
      <c r="I50" s="118" t="s">
        <v>0</v>
      </c>
      <c r="J50" s="118">
        <v>0</v>
      </c>
    </row>
    <row r="51" spans="1:11" ht="14.25">
      <c r="A51" s="118" t="s">
        <v>392</v>
      </c>
      <c r="B51" s="118" t="s">
        <v>430</v>
      </c>
      <c r="C51" s="118" t="s">
        <v>81</v>
      </c>
      <c r="D51" s="118" t="s">
        <v>2</v>
      </c>
      <c r="E51" s="118" t="s">
        <v>0</v>
      </c>
      <c r="F51" s="118" t="s">
        <v>0</v>
      </c>
      <c r="G51" s="118" t="s">
        <v>0</v>
      </c>
      <c r="H51" s="118" t="s">
        <v>0</v>
      </c>
      <c r="I51" s="118" t="s">
        <v>0</v>
      </c>
      <c r="J51" s="118">
        <v>0</v>
      </c>
    </row>
    <row r="52" spans="1:11" ht="14.25">
      <c r="A52" s="118" t="s">
        <v>389</v>
      </c>
      <c r="B52" s="118" t="s">
        <v>429</v>
      </c>
      <c r="C52" s="118" t="s">
        <v>428</v>
      </c>
      <c r="D52" s="118" t="s">
        <v>2</v>
      </c>
      <c r="E52" s="118" t="s">
        <v>0</v>
      </c>
      <c r="F52" s="118" t="s">
        <v>0</v>
      </c>
      <c r="G52" s="118" t="s">
        <v>0</v>
      </c>
      <c r="H52" s="118" t="s">
        <v>0</v>
      </c>
      <c r="I52" s="118" t="s">
        <v>0</v>
      </c>
      <c r="J52" s="118">
        <v>0</v>
      </c>
    </row>
    <row r="53" spans="1:11" ht="14.25">
      <c r="A53" s="118" t="s">
        <v>386</v>
      </c>
      <c r="B53" s="118" t="s">
        <v>427</v>
      </c>
      <c r="C53" s="118" t="s">
        <v>426</v>
      </c>
      <c r="D53" s="118" t="s">
        <v>2</v>
      </c>
      <c r="E53" s="118" t="s">
        <v>0</v>
      </c>
      <c r="F53" s="118" t="s">
        <v>0</v>
      </c>
      <c r="G53" s="118" t="s">
        <v>0</v>
      </c>
      <c r="H53" s="118" t="s">
        <v>0</v>
      </c>
      <c r="I53" s="118" t="s">
        <v>0</v>
      </c>
      <c r="J53" s="118">
        <v>0</v>
      </c>
    </row>
    <row r="54" spans="1:11" ht="14.25">
      <c r="A54" s="118" t="s">
        <v>383</v>
      </c>
      <c r="B54" s="118" t="s">
        <v>425</v>
      </c>
      <c r="C54" s="118" t="s">
        <v>424</v>
      </c>
      <c r="D54" s="118" t="s">
        <v>6</v>
      </c>
      <c r="E54" s="118" t="s">
        <v>0</v>
      </c>
      <c r="F54" s="118" t="s">
        <v>0</v>
      </c>
      <c r="G54" s="118" t="s">
        <v>0</v>
      </c>
      <c r="H54" s="118" t="s">
        <v>0</v>
      </c>
      <c r="I54" s="118" t="s">
        <v>0</v>
      </c>
      <c r="J54" s="118">
        <v>0</v>
      </c>
    </row>
    <row r="55" spans="1:11" ht="14.25">
      <c r="A55" s="118" t="s">
        <v>423</v>
      </c>
      <c r="B55" s="118" t="s">
        <v>422</v>
      </c>
      <c r="C55" s="118" t="s">
        <v>80</v>
      </c>
      <c r="D55" s="118" t="s">
        <v>2</v>
      </c>
      <c r="E55" s="118" t="s">
        <v>0</v>
      </c>
      <c r="F55" s="118" t="s">
        <v>0</v>
      </c>
      <c r="G55" s="118" t="s">
        <v>0</v>
      </c>
      <c r="H55" s="118" t="s">
        <v>0</v>
      </c>
      <c r="I55" s="118" t="s">
        <v>0</v>
      </c>
      <c r="J55" s="118">
        <v>0</v>
      </c>
    </row>
    <row r="56" spans="1:11" ht="14.25">
      <c r="A56" s="118" t="s">
        <v>371</v>
      </c>
      <c r="B56" s="118" t="s">
        <v>421</v>
      </c>
      <c r="C56" s="118" t="s">
        <v>420</v>
      </c>
      <c r="D56" s="118" t="s">
        <v>2</v>
      </c>
      <c r="E56" s="118" t="s">
        <v>0</v>
      </c>
      <c r="F56" s="118" t="s">
        <v>0</v>
      </c>
      <c r="G56" s="118" t="s">
        <v>0</v>
      </c>
      <c r="H56" s="118" t="s">
        <v>0</v>
      </c>
      <c r="I56" s="118" t="s">
        <v>0</v>
      </c>
      <c r="J56" s="118">
        <v>0</v>
      </c>
    </row>
    <row r="57" spans="1:11" ht="14.25">
      <c r="A57" s="118" t="s">
        <v>368</v>
      </c>
      <c r="B57" s="118" t="s">
        <v>419</v>
      </c>
      <c r="C57" s="118" t="s">
        <v>97</v>
      </c>
      <c r="D57" s="118" t="s">
        <v>2</v>
      </c>
      <c r="E57" s="118" t="s">
        <v>0</v>
      </c>
      <c r="F57" s="118" t="s">
        <v>0</v>
      </c>
      <c r="G57" s="118" t="s">
        <v>0</v>
      </c>
      <c r="H57" s="118" t="s">
        <v>0</v>
      </c>
      <c r="I57" s="118" t="s">
        <v>0</v>
      </c>
      <c r="J57" s="118">
        <v>0</v>
      </c>
    </row>
    <row r="58" spans="1:11" ht="14.25">
      <c r="A58" s="118" t="s">
        <v>418</v>
      </c>
      <c r="B58" s="118" t="s">
        <v>113</v>
      </c>
      <c r="C58" s="118" t="s">
        <v>114</v>
      </c>
      <c r="D58" s="118" t="s">
        <v>2</v>
      </c>
      <c r="E58" s="118" t="s">
        <v>0</v>
      </c>
      <c r="F58" s="118" t="s">
        <v>0</v>
      </c>
      <c r="G58" s="118" t="s">
        <v>0</v>
      </c>
      <c r="H58" s="118" t="s">
        <v>0</v>
      </c>
      <c r="I58" s="118" t="s">
        <v>0</v>
      </c>
      <c r="J58" s="118">
        <v>0</v>
      </c>
    </row>
    <row r="59" spans="1:11" ht="14.25">
      <c r="A59" s="118" t="s">
        <v>367</v>
      </c>
      <c r="B59" s="118" t="s">
        <v>417</v>
      </c>
      <c r="C59" s="118" t="s">
        <v>416</v>
      </c>
      <c r="D59" s="118" t="s">
        <v>47</v>
      </c>
      <c r="E59" s="118" t="s">
        <v>0</v>
      </c>
      <c r="F59" s="118" t="s">
        <v>0</v>
      </c>
      <c r="G59" s="118" t="s">
        <v>0</v>
      </c>
      <c r="H59" s="118" t="s">
        <v>0</v>
      </c>
      <c r="I59" s="118" t="s">
        <v>0</v>
      </c>
      <c r="J59" s="118">
        <v>0</v>
      </c>
    </row>
    <row r="60" spans="1:11" ht="14.25">
      <c r="A60" s="118" t="s">
        <v>413</v>
      </c>
      <c r="B60" s="118" t="s">
        <v>412</v>
      </c>
      <c r="C60" s="118" t="s">
        <v>411</v>
      </c>
      <c r="D60" s="118" t="s">
        <v>47</v>
      </c>
      <c r="E60" s="118" t="s">
        <v>0</v>
      </c>
      <c r="F60" s="118" t="s">
        <v>0</v>
      </c>
      <c r="G60" s="118" t="s">
        <v>0</v>
      </c>
      <c r="H60" s="118" t="s">
        <v>0</v>
      </c>
      <c r="I60" s="118" t="s">
        <v>0</v>
      </c>
      <c r="J60" s="118">
        <v>0</v>
      </c>
    </row>
    <row r="61" spans="1:11" ht="14.25">
      <c r="A61" s="118" t="s">
        <v>410</v>
      </c>
      <c r="B61" s="118" t="s">
        <v>409</v>
      </c>
      <c r="C61" s="118" t="s">
        <v>136</v>
      </c>
      <c r="D61" s="118" t="s">
        <v>2</v>
      </c>
      <c r="E61" s="118" t="s">
        <v>0</v>
      </c>
      <c r="F61" s="118" t="s">
        <v>0</v>
      </c>
      <c r="G61" s="118" t="s">
        <v>0</v>
      </c>
      <c r="H61" s="118" t="s">
        <v>0</v>
      </c>
      <c r="I61" s="118" t="s">
        <v>0</v>
      </c>
      <c r="J61" s="118">
        <v>0</v>
      </c>
    </row>
    <row r="62" spans="1:11" ht="14.25">
      <c r="A62" s="118" t="s">
        <v>0</v>
      </c>
      <c r="B62" s="118" t="s">
        <v>0</v>
      </c>
      <c r="C62" s="118" t="s">
        <v>408</v>
      </c>
      <c r="D62" s="118" t="s">
        <v>0</v>
      </c>
      <c r="E62" s="118" t="s">
        <v>0</v>
      </c>
      <c r="F62" s="118" t="s">
        <v>0</v>
      </c>
      <c r="G62" s="118" t="s">
        <v>0</v>
      </c>
      <c r="H62" s="118" t="s">
        <v>0</v>
      </c>
      <c r="I62" s="118" t="s">
        <v>0</v>
      </c>
      <c r="J62" s="118">
        <v>0</v>
      </c>
    </row>
    <row r="63" spans="1:11" ht="14.25">
      <c r="A63" s="118" t="s">
        <v>14</v>
      </c>
      <c r="B63" s="118" t="s">
        <v>407</v>
      </c>
      <c r="C63" s="118" t="s">
        <v>82</v>
      </c>
      <c r="D63" s="118" t="s">
        <v>2</v>
      </c>
      <c r="E63" s="118" t="s">
        <v>0</v>
      </c>
      <c r="F63" s="118" t="s">
        <v>0</v>
      </c>
      <c r="G63" s="118" t="s">
        <v>0</v>
      </c>
      <c r="H63" s="118" t="s">
        <v>0</v>
      </c>
      <c r="I63" s="118" t="s">
        <v>0</v>
      </c>
      <c r="J63" s="118">
        <v>0</v>
      </c>
    </row>
    <row r="64" spans="1:11" ht="14.25">
      <c r="A64" s="118" t="s">
        <v>15</v>
      </c>
      <c r="B64" s="118" t="s">
        <v>406</v>
      </c>
      <c r="C64" s="118" t="s">
        <v>405</v>
      </c>
      <c r="D64" s="118" t="s">
        <v>2</v>
      </c>
      <c r="E64" s="118" t="s">
        <v>0</v>
      </c>
      <c r="F64" s="118" t="s">
        <v>0</v>
      </c>
      <c r="G64" s="118" t="s">
        <v>0</v>
      </c>
      <c r="H64" s="118" t="s">
        <v>0</v>
      </c>
      <c r="I64" s="118" t="s">
        <v>0</v>
      </c>
      <c r="J64" s="118">
        <v>0</v>
      </c>
    </row>
    <row r="65" spans="1:11" ht="14.25">
      <c r="A65" s="118" t="s">
        <v>16</v>
      </c>
      <c r="B65" s="118" t="s">
        <v>404</v>
      </c>
      <c r="C65" s="118" t="s">
        <v>553</v>
      </c>
      <c r="D65" s="118" t="s">
        <v>2</v>
      </c>
      <c r="E65" s="118" t="s">
        <v>0</v>
      </c>
      <c r="F65" s="118" t="s">
        <v>0</v>
      </c>
      <c r="G65" s="118" t="s">
        <v>0</v>
      </c>
      <c r="H65" s="118" t="s">
        <v>0</v>
      </c>
      <c r="I65" s="118" t="s">
        <v>0</v>
      </c>
      <c r="J65" s="118">
        <v>0</v>
      </c>
    </row>
    <row r="66" spans="1:11" ht="14.25">
      <c r="A66" s="118" t="s">
        <v>17</v>
      </c>
      <c r="B66" s="118" t="s">
        <v>403</v>
      </c>
      <c r="C66" s="118" t="s">
        <v>402</v>
      </c>
      <c r="D66" s="118" t="s">
        <v>6</v>
      </c>
      <c r="E66" s="118" t="s">
        <v>0</v>
      </c>
      <c r="F66" s="118" t="s">
        <v>0</v>
      </c>
      <c r="G66" s="118" t="s">
        <v>0</v>
      </c>
      <c r="H66" s="118" t="s">
        <v>0</v>
      </c>
      <c r="I66" s="118" t="s">
        <v>0</v>
      </c>
      <c r="J66" s="118">
        <v>0</v>
      </c>
    </row>
    <row r="67" spans="1:11" ht="14.25">
      <c r="A67" s="118" t="s">
        <v>22</v>
      </c>
      <c r="B67" s="118" t="s">
        <v>401</v>
      </c>
      <c r="C67" s="118" t="s">
        <v>400</v>
      </c>
      <c r="D67" s="118" t="s">
        <v>2</v>
      </c>
      <c r="E67" s="118" t="s">
        <v>0</v>
      </c>
      <c r="F67" s="118" t="s">
        <v>0</v>
      </c>
      <c r="G67" s="118" t="s">
        <v>0</v>
      </c>
      <c r="H67" s="118" t="s">
        <v>0</v>
      </c>
      <c r="I67" s="118" t="s">
        <v>0</v>
      </c>
      <c r="J67" s="118">
        <v>0</v>
      </c>
    </row>
    <row r="68" spans="1:11" ht="14.25">
      <c r="A68" s="118" t="s">
        <v>25</v>
      </c>
      <c r="B68" s="118" t="s">
        <v>399</v>
      </c>
      <c r="C68" s="118" t="s">
        <v>398</v>
      </c>
      <c r="D68" s="118" t="s">
        <v>2</v>
      </c>
      <c r="E68" s="118" t="s">
        <v>0</v>
      </c>
      <c r="F68" s="118" t="s">
        <v>0</v>
      </c>
      <c r="G68" s="118" t="s">
        <v>0</v>
      </c>
      <c r="H68" s="118" t="s">
        <v>0</v>
      </c>
      <c r="I68" s="118" t="s">
        <v>0</v>
      </c>
      <c r="J68" s="118">
        <v>0</v>
      </c>
    </row>
    <row r="69" spans="1:11" ht="14.25">
      <c r="A69" s="118" t="s">
        <v>126</v>
      </c>
      <c r="B69" s="118" t="s">
        <v>397</v>
      </c>
      <c r="C69" s="118" t="s">
        <v>396</v>
      </c>
      <c r="D69" s="118" t="s">
        <v>6</v>
      </c>
      <c r="E69" s="118" t="s">
        <v>0</v>
      </c>
      <c r="F69" s="118" t="s">
        <v>0</v>
      </c>
      <c r="G69" s="118" t="s">
        <v>0</v>
      </c>
      <c r="H69" s="118" t="s">
        <v>0</v>
      </c>
      <c r="I69" s="118" t="s">
        <v>0</v>
      </c>
      <c r="J69" s="118">
        <v>0</v>
      </c>
    </row>
    <row r="70" spans="1:11" ht="14.25">
      <c r="A70" s="118" t="s">
        <v>127</v>
      </c>
      <c r="B70" s="118" t="s">
        <v>502</v>
      </c>
      <c r="C70" s="118" t="s">
        <v>554</v>
      </c>
      <c r="D70" s="118" t="s">
        <v>6</v>
      </c>
      <c r="E70" s="118" t="s">
        <v>0</v>
      </c>
      <c r="F70" s="118" t="s">
        <v>0</v>
      </c>
      <c r="G70" s="118" t="s">
        <v>0</v>
      </c>
      <c r="H70" s="118" t="s">
        <v>0</v>
      </c>
      <c r="I70" s="118" t="s">
        <v>0</v>
      </c>
      <c r="J70" s="118">
        <v>0</v>
      </c>
    </row>
    <row r="71" spans="1:11" ht="14.25">
      <c r="A71" s="118" t="s">
        <v>128</v>
      </c>
      <c r="B71" s="118" t="s">
        <v>57</v>
      </c>
      <c r="C71" s="118" t="s">
        <v>85</v>
      </c>
      <c r="D71" s="118" t="s">
        <v>6</v>
      </c>
      <c r="E71" s="118" t="s">
        <v>0</v>
      </c>
      <c r="F71" s="118" t="s">
        <v>0</v>
      </c>
      <c r="G71" s="118" t="s">
        <v>0</v>
      </c>
      <c r="H71" s="118" t="s">
        <v>0</v>
      </c>
      <c r="I71" s="118" t="s">
        <v>0</v>
      </c>
      <c r="J71" s="118">
        <v>0</v>
      </c>
    </row>
    <row r="72" spans="1:11" ht="14.25">
      <c r="A72" s="118" t="s">
        <v>34</v>
      </c>
      <c r="B72" s="118" t="s">
        <v>395</v>
      </c>
      <c r="C72" s="118" t="s">
        <v>394</v>
      </c>
      <c r="D72" s="118" t="s">
        <v>2</v>
      </c>
      <c r="E72" s="118" t="s">
        <v>0</v>
      </c>
      <c r="F72" s="118" t="s">
        <v>0</v>
      </c>
      <c r="G72" s="118" t="s">
        <v>0</v>
      </c>
      <c r="H72" s="118" t="s">
        <v>0</v>
      </c>
      <c r="I72" s="118" t="s">
        <v>0</v>
      </c>
      <c r="J72" s="118">
        <v>0</v>
      </c>
    </row>
    <row r="73" spans="1:11" ht="14.25">
      <c r="A73" s="118" t="s">
        <v>215</v>
      </c>
      <c r="B73" s="118" t="s">
        <v>393</v>
      </c>
      <c r="C73" s="118" t="s">
        <v>84</v>
      </c>
      <c r="D73" s="118" t="s">
        <v>2</v>
      </c>
      <c r="E73" s="118" t="s">
        <v>0</v>
      </c>
      <c r="F73" s="118" t="s">
        <v>0</v>
      </c>
      <c r="G73" s="118" t="s">
        <v>0</v>
      </c>
      <c r="H73" s="118" t="s">
        <v>0</v>
      </c>
      <c r="I73" s="118" t="s">
        <v>0</v>
      </c>
      <c r="J73" s="118">
        <v>0</v>
      </c>
    </row>
    <row r="74" spans="1:11" ht="14.25">
      <c r="A74" s="118" t="s">
        <v>35</v>
      </c>
      <c r="B74" s="118" t="s">
        <v>503</v>
      </c>
      <c r="C74" s="118" t="s">
        <v>555</v>
      </c>
      <c r="D74" s="118" t="s">
        <v>2</v>
      </c>
      <c r="E74" s="118" t="s">
        <v>0</v>
      </c>
      <c r="F74" s="118" t="s">
        <v>0</v>
      </c>
      <c r="G74" s="118" t="s">
        <v>0</v>
      </c>
      <c r="H74" s="118" t="s">
        <v>0</v>
      </c>
      <c r="I74" s="118" t="s">
        <v>0</v>
      </c>
      <c r="J74" s="118">
        <v>0</v>
      </c>
    </row>
    <row r="75" spans="1:11" ht="14.25">
      <c r="A75" s="118" t="s">
        <v>392</v>
      </c>
      <c r="B75" s="118" t="s">
        <v>391</v>
      </c>
      <c r="C75" s="118" t="s">
        <v>390</v>
      </c>
      <c r="D75" s="118" t="s">
        <v>2</v>
      </c>
      <c r="E75" s="118" t="s">
        <v>0</v>
      </c>
      <c r="F75" s="118" t="s">
        <v>0</v>
      </c>
      <c r="G75" s="118" t="s">
        <v>0</v>
      </c>
      <c r="H75" s="118" t="s">
        <v>0</v>
      </c>
      <c r="I75" s="118" t="s">
        <v>0</v>
      </c>
      <c r="J75" s="118">
        <v>0</v>
      </c>
    </row>
    <row r="76" spans="1:11" ht="14.25">
      <c r="A76" s="118" t="s">
        <v>389</v>
      </c>
      <c r="B76" s="118" t="s">
        <v>388</v>
      </c>
      <c r="C76" s="118" t="s">
        <v>387</v>
      </c>
      <c r="D76" s="118" t="s">
        <v>2</v>
      </c>
      <c r="E76" s="118" t="s">
        <v>0</v>
      </c>
      <c r="F76" s="118" t="s">
        <v>0</v>
      </c>
      <c r="G76" s="118" t="s">
        <v>0</v>
      </c>
      <c r="H76" s="118" t="s">
        <v>0</v>
      </c>
      <c r="I76" s="118" t="s">
        <v>0</v>
      </c>
      <c r="J76" s="118">
        <v>0</v>
      </c>
    </row>
    <row r="77" spans="1:11" ht="14.25">
      <c r="A77" s="118" t="s">
        <v>386</v>
      </c>
      <c r="B77" s="118" t="s">
        <v>385</v>
      </c>
      <c r="C77" s="118" t="s">
        <v>384</v>
      </c>
      <c r="D77" s="118" t="s">
        <v>2</v>
      </c>
      <c r="E77" s="118" t="s">
        <v>0</v>
      </c>
      <c r="F77" s="118" t="s">
        <v>0</v>
      </c>
      <c r="G77" s="118" t="s">
        <v>0</v>
      </c>
      <c r="H77" s="118" t="s">
        <v>0</v>
      </c>
      <c r="I77" s="118" t="s">
        <v>0</v>
      </c>
      <c r="J77" s="118">
        <v>0</v>
      </c>
    </row>
    <row r="78" spans="1:11" ht="14.25">
      <c r="A78" s="118" t="s">
        <v>383</v>
      </c>
      <c r="B78" s="118" t="s">
        <v>382</v>
      </c>
      <c r="C78" s="118" t="s">
        <v>381</v>
      </c>
      <c r="D78" s="118" t="s">
        <v>2</v>
      </c>
      <c r="E78" s="118" t="s">
        <v>0</v>
      </c>
      <c r="F78" s="118" t="s">
        <v>0</v>
      </c>
      <c r="G78" s="118" t="s">
        <v>0</v>
      </c>
      <c r="H78" s="118" t="s">
        <v>0</v>
      </c>
      <c r="I78" s="118" t="s">
        <v>0</v>
      </c>
      <c r="J78" s="118">
        <v>0</v>
      </c>
    </row>
    <row r="79" spans="1:11" ht="14.25">
      <c r="A79" s="118" t="s">
        <v>380</v>
      </c>
      <c r="B79" s="118" t="s">
        <v>104</v>
      </c>
      <c r="C79" s="118" t="s">
        <v>105</v>
      </c>
      <c r="D79" s="118" t="s">
        <v>2</v>
      </c>
      <c r="E79" s="118" t="s">
        <v>0</v>
      </c>
      <c r="F79" s="118" t="s">
        <v>0</v>
      </c>
      <c r="G79" s="118" t="s">
        <v>0</v>
      </c>
      <c r="H79" s="118" t="s">
        <v>0</v>
      </c>
      <c r="I79" s="118" t="s">
        <v>0</v>
      </c>
      <c r="J79" s="118">
        <v>0</v>
      </c>
    </row>
    <row r="80" spans="1:11" ht="14.25">
      <c r="A80" s="118" t="s">
        <v>379</v>
      </c>
      <c r="B80" s="118" t="s">
        <v>378</v>
      </c>
      <c r="C80" s="118" t="s">
        <v>103</v>
      </c>
      <c r="D80" s="118" t="s">
        <v>2</v>
      </c>
      <c r="E80" s="118" t="s">
        <v>0</v>
      </c>
      <c r="F80" s="118" t="s">
        <v>0</v>
      </c>
      <c r="G80" s="118" t="s">
        <v>0</v>
      </c>
      <c r="H80" s="118" t="s">
        <v>0</v>
      </c>
      <c r="I80" s="118" t="s">
        <v>0</v>
      </c>
      <c r="J80" s="118">
        <v>0</v>
      </c>
    </row>
    <row r="81" spans="1:11" ht="14.25">
      <c r="A81" s="118" t="s">
        <v>377</v>
      </c>
      <c r="B81" s="118" t="s">
        <v>376</v>
      </c>
      <c r="C81" s="118" t="s">
        <v>375</v>
      </c>
      <c r="D81" s="118" t="s">
        <v>2</v>
      </c>
      <c r="E81" s="118" t="s">
        <v>0</v>
      </c>
      <c r="F81" s="118" t="s">
        <v>0</v>
      </c>
      <c r="G81" s="118" t="s">
        <v>0</v>
      </c>
      <c r="H81" s="118" t="s">
        <v>0</v>
      </c>
      <c r="I81" s="118" t="s">
        <v>0</v>
      </c>
      <c r="J81" s="118">
        <v>0</v>
      </c>
    </row>
    <row r="82" spans="1:11" ht="14.25">
      <c r="A82" s="118" t="s">
        <v>374</v>
      </c>
      <c r="B82" s="118" t="s">
        <v>373</v>
      </c>
      <c r="C82" s="118" t="s">
        <v>372</v>
      </c>
      <c r="D82" s="118" t="s">
        <v>2</v>
      </c>
      <c r="E82" s="118" t="s">
        <v>0</v>
      </c>
      <c r="F82" s="118" t="s">
        <v>0</v>
      </c>
      <c r="G82" s="118" t="s">
        <v>0</v>
      </c>
      <c r="H82" s="118" t="s">
        <v>0</v>
      </c>
      <c r="I82" s="118" t="s">
        <v>0</v>
      </c>
      <c r="J82" s="118">
        <v>0</v>
      </c>
    </row>
    <row r="83" spans="1:11" ht="14.25">
      <c r="A83" s="118" t="s">
        <v>371</v>
      </c>
      <c r="B83" s="118" t="s">
        <v>370</v>
      </c>
      <c r="C83" s="118" t="s">
        <v>369</v>
      </c>
      <c r="D83" s="118" t="s">
        <v>2</v>
      </c>
      <c r="E83" s="118" t="s">
        <v>0</v>
      </c>
      <c r="F83" s="118" t="s">
        <v>0</v>
      </c>
      <c r="G83" s="118" t="s">
        <v>0</v>
      </c>
      <c r="H83" s="118" t="s">
        <v>0</v>
      </c>
      <c r="I83" s="118" t="s">
        <v>0</v>
      </c>
      <c r="J83" s="118">
        <v>0</v>
      </c>
    </row>
    <row r="84" spans="1:11" ht="14.25">
      <c r="A84" s="118" t="s">
        <v>368</v>
      </c>
      <c r="B84" s="118" t="s">
        <v>354</v>
      </c>
      <c r="C84" s="118" t="s">
        <v>353</v>
      </c>
      <c r="D84" s="118" t="s">
        <v>6</v>
      </c>
      <c r="E84" s="118" t="s">
        <v>0</v>
      </c>
      <c r="F84" s="118" t="s">
        <v>0</v>
      </c>
      <c r="G84" s="118" t="s">
        <v>0</v>
      </c>
      <c r="H84" s="118" t="s">
        <v>0</v>
      </c>
      <c r="I84" s="118" t="s">
        <v>0</v>
      </c>
      <c r="J84" s="118">
        <v>0</v>
      </c>
    </row>
    <row r="85" spans="1:11" ht="14.25">
      <c r="A85" s="118" t="s">
        <v>367</v>
      </c>
      <c r="B85" s="118" t="s">
        <v>366</v>
      </c>
      <c r="C85" s="118" t="s">
        <v>365</v>
      </c>
      <c r="D85" s="118" t="s">
        <v>2</v>
      </c>
      <c r="E85" s="118" t="s">
        <v>0</v>
      </c>
      <c r="F85" s="118" t="s">
        <v>0</v>
      </c>
      <c r="G85" s="118" t="s">
        <v>0</v>
      </c>
      <c r="H85" s="118" t="s">
        <v>0</v>
      </c>
      <c r="I85" s="118" t="s">
        <v>0</v>
      </c>
      <c r="J85" s="118">
        <v>0</v>
      </c>
    </row>
    <row r="86" spans="1:11" ht="14.25">
      <c r="A86" s="118" t="s">
        <v>364</v>
      </c>
      <c r="B86" s="118" t="s">
        <v>363</v>
      </c>
      <c r="C86" s="118" t="s">
        <v>362</v>
      </c>
      <c r="D86" s="118" t="s">
        <v>2</v>
      </c>
      <c r="E86" s="118" t="s">
        <v>0</v>
      </c>
      <c r="F86" s="118" t="s">
        <v>0</v>
      </c>
      <c r="G86" s="118" t="s">
        <v>0</v>
      </c>
      <c r="H86" s="118" t="s">
        <v>0</v>
      </c>
      <c r="I86" s="118" t="s">
        <v>0</v>
      </c>
      <c r="J86" s="118">
        <v>0</v>
      </c>
    </row>
    <row r="87" spans="1:11" ht="14.25">
      <c r="A87" s="118" t="s">
        <v>361</v>
      </c>
      <c r="B87" s="118" t="s">
        <v>360</v>
      </c>
      <c r="C87" s="118" t="s">
        <v>359</v>
      </c>
      <c r="D87" s="118" t="s">
        <v>2</v>
      </c>
      <c r="E87" s="118" t="s">
        <v>0</v>
      </c>
      <c r="F87" s="118" t="s">
        <v>0</v>
      </c>
      <c r="G87" s="118" t="s">
        <v>0</v>
      </c>
      <c r="H87" s="118" t="s">
        <v>0</v>
      </c>
      <c r="I87" s="118" t="s">
        <v>0</v>
      </c>
      <c r="J87" s="118">
        <v>0</v>
      </c>
    </row>
    <row r="88" spans="1:11" ht="14.25">
      <c r="A88" s="118" t="s">
        <v>358</v>
      </c>
      <c r="B88" s="118" t="s">
        <v>357</v>
      </c>
      <c r="C88" s="118" t="s">
        <v>356</v>
      </c>
      <c r="D88" s="118" t="s">
        <v>2</v>
      </c>
      <c r="E88" s="118" t="s">
        <v>0</v>
      </c>
      <c r="F88" s="118" t="s">
        <v>0</v>
      </c>
      <c r="G88" s="118" t="s">
        <v>0</v>
      </c>
      <c r="H88" s="118" t="s">
        <v>0</v>
      </c>
      <c r="I88" s="118" t="s">
        <v>0</v>
      </c>
      <c r="J88" s="118">
        <v>0</v>
      </c>
    </row>
    <row r="89" spans="1:11" ht="14.25">
      <c r="A89" s="118" t="s">
        <v>355</v>
      </c>
      <c r="B89" s="118" t="s">
        <v>354</v>
      </c>
      <c r="C89" s="118" t="s">
        <v>353</v>
      </c>
      <c r="D89" s="118" t="s">
        <v>2</v>
      </c>
      <c r="E89" s="118" t="s">
        <v>0</v>
      </c>
      <c r="F89" s="118" t="s">
        <v>0</v>
      </c>
      <c r="G89" s="118" t="s">
        <v>0</v>
      </c>
      <c r="H89" s="118" t="s">
        <v>0</v>
      </c>
      <c r="I89" s="118" t="s">
        <v>0</v>
      </c>
      <c r="J89" s="118">
        <v>0</v>
      </c>
    </row>
    <row r="90" spans="1:11" ht="14.25">
      <c r="A90" s="118" t="s">
        <v>352</v>
      </c>
      <c r="B90" s="118" t="s">
        <v>170</v>
      </c>
      <c r="C90" s="118" t="s">
        <v>169</v>
      </c>
      <c r="D90" s="118" t="s">
        <v>2</v>
      </c>
      <c r="E90" s="118" t="s">
        <v>0</v>
      </c>
      <c r="F90" s="118" t="s">
        <v>0</v>
      </c>
      <c r="G90" s="118" t="s">
        <v>0</v>
      </c>
      <c r="H90" s="118" t="s">
        <v>0</v>
      </c>
      <c r="I90" s="118" t="s">
        <v>0</v>
      </c>
      <c r="J90" s="118">
        <v>0</v>
      </c>
    </row>
    <row r="91" spans="1:11" ht="14.25">
      <c r="A91" s="118" t="s">
        <v>0</v>
      </c>
      <c r="B91" s="118" t="s">
        <v>0</v>
      </c>
      <c r="C91" s="118" t="s">
        <v>351</v>
      </c>
      <c r="D91" s="118" t="s">
        <v>0</v>
      </c>
      <c r="E91" s="118" t="s">
        <v>0</v>
      </c>
      <c r="F91" s="118" t="s">
        <v>0</v>
      </c>
      <c r="G91" s="118" t="s">
        <v>0</v>
      </c>
      <c r="H91" s="118" t="s">
        <v>0</v>
      </c>
      <c r="I91" s="118" t="s">
        <v>0</v>
      </c>
      <c r="J91" s="118">
        <v>0</v>
      </c>
    </row>
    <row r="92" spans="1:11" ht="14.25">
      <c r="A92" s="118" t="s">
        <v>1</v>
      </c>
      <c r="B92" s="118" t="s">
        <v>506</v>
      </c>
      <c r="C92" s="118" t="s">
        <v>507</v>
      </c>
      <c r="D92" s="118" t="s">
        <v>6</v>
      </c>
      <c r="E92" s="118" t="s">
        <v>0</v>
      </c>
      <c r="F92" s="118" t="s">
        <v>0</v>
      </c>
      <c r="G92" s="118" t="s">
        <v>0</v>
      </c>
      <c r="H92" s="118" t="s">
        <v>0</v>
      </c>
      <c r="I92" s="118" t="s">
        <v>0</v>
      </c>
      <c r="J92" s="118">
        <v>0</v>
      </c>
    </row>
    <row r="93" spans="1:11" ht="14.25">
      <c r="A93" s="118" t="s">
        <v>3</v>
      </c>
      <c r="B93" s="118" t="s">
        <v>138</v>
      </c>
      <c r="C93" s="118" t="s">
        <v>139</v>
      </c>
      <c r="D93" s="118" t="s">
        <v>6</v>
      </c>
      <c r="E93" s="118" t="s">
        <v>0</v>
      </c>
      <c r="F93" s="118" t="s">
        <v>0</v>
      </c>
      <c r="G93" s="118" t="s">
        <v>0</v>
      </c>
      <c r="H93" s="118" t="s">
        <v>0</v>
      </c>
      <c r="I93" s="118" t="s">
        <v>0</v>
      </c>
      <c r="J93" s="118">
        <v>0</v>
      </c>
    </row>
    <row r="94" spans="1:11" ht="14.25">
      <c r="A94" s="118" t="s">
        <v>5</v>
      </c>
      <c r="B94" s="118" t="s">
        <v>350</v>
      </c>
      <c r="C94" s="118" t="s">
        <v>349</v>
      </c>
      <c r="D94" s="118" t="s">
        <v>2</v>
      </c>
      <c r="E94" s="118" t="s">
        <v>0</v>
      </c>
      <c r="F94" s="118" t="s">
        <v>0</v>
      </c>
      <c r="G94" s="118" t="s">
        <v>0</v>
      </c>
      <c r="H94" s="118" t="s">
        <v>0</v>
      </c>
      <c r="I94" s="118" t="s">
        <v>0</v>
      </c>
      <c r="J94" s="118">
        <v>0</v>
      </c>
    </row>
    <row r="95" spans="1:11" ht="14.25">
      <c r="A95" s="118" t="s">
        <v>26</v>
      </c>
      <c r="B95" s="118" t="s">
        <v>348</v>
      </c>
      <c r="C95" s="118" t="s">
        <v>347</v>
      </c>
      <c r="D95" s="118" t="s">
        <v>2</v>
      </c>
      <c r="E95" s="118" t="s">
        <v>0</v>
      </c>
      <c r="F95" s="118" t="s">
        <v>0</v>
      </c>
      <c r="G95" s="118" t="s">
        <v>0</v>
      </c>
      <c r="H95" s="118" t="s">
        <v>0</v>
      </c>
      <c r="I95" s="118" t="s">
        <v>0</v>
      </c>
      <c r="J95" s="118">
        <v>0</v>
      </c>
    </row>
    <row r="96" spans="1:11" ht="14.25">
      <c r="A96" s="118" t="s">
        <v>8</v>
      </c>
      <c r="B96" s="118" t="s">
        <v>123</v>
      </c>
      <c r="C96" s="118" t="s">
        <v>124</v>
      </c>
      <c r="D96" s="118" t="s">
        <v>2</v>
      </c>
      <c r="E96" s="118" t="s">
        <v>0</v>
      </c>
      <c r="F96" s="118" t="s">
        <v>0</v>
      </c>
      <c r="G96" s="118" t="s">
        <v>0</v>
      </c>
      <c r="H96" s="118" t="s">
        <v>0</v>
      </c>
      <c r="I96" s="118" t="s">
        <v>0</v>
      </c>
      <c r="J96" s="118">
        <v>0</v>
      </c>
    </row>
    <row r="97" spans="1:11" ht="14.25">
      <c r="A97" s="118" t="s">
        <v>9</v>
      </c>
      <c r="B97" s="118" t="s">
        <v>346</v>
      </c>
      <c r="C97" s="118" t="s">
        <v>125</v>
      </c>
      <c r="D97" s="118" t="s">
        <v>2</v>
      </c>
      <c r="E97" s="118" t="s">
        <v>0</v>
      </c>
      <c r="F97" s="118" t="s">
        <v>0</v>
      </c>
      <c r="G97" s="118" t="s">
        <v>0</v>
      </c>
      <c r="H97" s="118" t="s">
        <v>0</v>
      </c>
      <c r="I97" s="118" t="s">
        <v>0</v>
      </c>
      <c r="J97" s="118">
        <v>0</v>
      </c>
    </row>
    <row r="98" spans="1:11" ht="14.25">
      <c r="A98" s="118" t="s">
        <v>10</v>
      </c>
      <c r="B98" s="118" t="s">
        <v>102</v>
      </c>
      <c r="C98" s="118" t="s">
        <v>103</v>
      </c>
      <c r="D98" s="118" t="s">
        <v>6</v>
      </c>
      <c r="E98" s="118" t="s">
        <v>0</v>
      </c>
      <c r="F98" s="118" t="s">
        <v>0</v>
      </c>
      <c r="G98" s="118" t="s">
        <v>0</v>
      </c>
      <c r="H98" s="118" t="s">
        <v>0</v>
      </c>
      <c r="I98" s="118" t="s">
        <v>0</v>
      </c>
      <c r="J98" s="118">
        <v>0</v>
      </c>
    </row>
    <row r="99" spans="1:11" ht="14.25">
      <c r="A99" s="118" t="s">
        <v>11</v>
      </c>
      <c r="B99" s="118" t="s">
        <v>104</v>
      </c>
      <c r="C99" s="118" t="s">
        <v>105</v>
      </c>
      <c r="D99" s="118" t="s">
        <v>6</v>
      </c>
      <c r="E99" s="118" t="s">
        <v>0</v>
      </c>
      <c r="F99" s="118" t="s">
        <v>0</v>
      </c>
      <c r="G99" s="118" t="s">
        <v>0</v>
      </c>
      <c r="H99" s="118" t="s">
        <v>0</v>
      </c>
      <c r="I99" s="118" t="s">
        <v>0</v>
      </c>
      <c r="J99" s="118">
        <v>0</v>
      </c>
    </row>
    <row r="100" spans="1:11" ht="14.25">
      <c r="A100" s="118" t="s">
        <v>13</v>
      </c>
      <c r="B100" s="118" t="s">
        <v>345</v>
      </c>
      <c r="C100" s="118" t="s">
        <v>504</v>
      </c>
      <c r="D100" s="118" t="s">
        <v>2</v>
      </c>
      <c r="E100" s="118" t="s">
        <v>0</v>
      </c>
      <c r="F100" s="118" t="s">
        <v>0</v>
      </c>
      <c r="G100" s="118" t="s">
        <v>0</v>
      </c>
      <c r="H100" s="118" t="s">
        <v>0</v>
      </c>
      <c r="I100" s="118" t="s">
        <v>0</v>
      </c>
      <c r="J100" s="118">
        <v>0</v>
      </c>
    </row>
    <row r="101" spans="1:11" ht="14.25">
      <c r="A101" s="118" t="s">
        <v>205</v>
      </c>
      <c r="B101" s="118" t="s">
        <v>344</v>
      </c>
      <c r="C101" s="118" t="s">
        <v>343</v>
      </c>
      <c r="D101" s="118" t="s">
        <v>47</v>
      </c>
      <c r="E101" s="118" t="s">
        <v>0</v>
      </c>
      <c r="F101" s="118" t="s">
        <v>0</v>
      </c>
      <c r="G101" s="118" t="s">
        <v>0</v>
      </c>
      <c r="H101" s="118" t="s">
        <v>0</v>
      </c>
      <c r="I101" s="118" t="s">
        <v>0</v>
      </c>
      <c r="J101" s="118">
        <v>0</v>
      </c>
    </row>
    <row r="102" spans="1:11" ht="14.25">
      <c r="A102" s="118" t="s">
        <v>40</v>
      </c>
      <c r="B102" s="118" t="s">
        <v>342</v>
      </c>
      <c r="C102" s="118" t="s">
        <v>341</v>
      </c>
      <c r="D102" s="118" t="s">
        <v>6</v>
      </c>
      <c r="E102" s="118" t="s">
        <v>0</v>
      </c>
      <c r="F102" s="118" t="s">
        <v>0</v>
      </c>
      <c r="G102" s="118" t="s">
        <v>0</v>
      </c>
      <c r="H102" s="118" t="s">
        <v>0</v>
      </c>
      <c r="I102" s="118" t="s">
        <v>0</v>
      </c>
      <c r="J102" s="118">
        <v>0</v>
      </c>
    </row>
    <row r="103" spans="1:11" ht="14.25">
      <c r="A103" s="118" t="s">
        <v>134</v>
      </c>
      <c r="B103" s="118" t="s">
        <v>340</v>
      </c>
      <c r="C103" s="118" t="s">
        <v>339</v>
      </c>
      <c r="D103" s="118" t="s">
        <v>2</v>
      </c>
      <c r="E103" s="118" t="s">
        <v>0</v>
      </c>
      <c r="F103" s="118" t="s">
        <v>0</v>
      </c>
      <c r="G103" s="118" t="s">
        <v>0</v>
      </c>
      <c r="H103" s="118" t="s">
        <v>0</v>
      </c>
      <c r="I103" s="118" t="s">
        <v>0</v>
      </c>
      <c r="J103" s="118">
        <v>0</v>
      </c>
    </row>
    <row r="104" spans="1:11" ht="14.25">
      <c r="A104" s="118" t="s">
        <v>59</v>
      </c>
      <c r="B104" s="118" t="s">
        <v>338</v>
      </c>
      <c r="C104" s="118" t="s">
        <v>337</v>
      </c>
      <c r="D104" s="118" t="s">
        <v>2</v>
      </c>
      <c r="E104" s="118" t="s">
        <v>0</v>
      </c>
      <c r="F104" s="118" t="s">
        <v>0</v>
      </c>
      <c r="G104" s="118" t="s">
        <v>0</v>
      </c>
      <c r="H104" s="118" t="s">
        <v>0</v>
      </c>
      <c r="I104" s="118" t="s">
        <v>0</v>
      </c>
      <c r="J104" s="118">
        <v>0</v>
      </c>
    </row>
    <row r="105" spans="1:11" ht="14.25">
      <c r="A105" s="118" t="s">
        <v>135</v>
      </c>
      <c r="B105" s="118" t="s">
        <v>336</v>
      </c>
      <c r="C105" s="118" t="s">
        <v>335</v>
      </c>
      <c r="D105" s="118" t="s">
        <v>2</v>
      </c>
      <c r="E105" s="118" t="s">
        <v>0</v>
      </c>
      <c r="F105" s="118" t="s">
        <v>0</v>
      </c>
      <c r="G105" s="118" t="s">
        <v>0</v>
      </c>
      <c r="H105" s="118" t="s">
        <v>0</v>
      </c>
      <c r="I105" s="118" t="s">
        <v>0</v>
      </c>
      <c r="J105" s="118">
        <v>0</v>
      </c>
    </row>
    <row r="106" spans="1:11" ht="14.25">
      <c r="A106" s="118" t="s">
        <v>41</v>
      </c>
      <c r="B106" s="118" t="s">
        <v>334</v>
      </c>
      <c r="C106" s="118" t="s">
        <v>333</v>
      </c>
      <c r="D106" s="118" t="s">
        <v>2</v>
      </c>
      <c r="E106" s="118" t="s">
        <v>0</v>
      </c>
      <c r="F106" s="118" t="s">
        <v>0</v>
      </c>
      <c r="G106" s="118" t="s">
        <v>0</v>
      </c>
      <c r="H106" s="118" t="s">
        <v>0</v>
      </c>
      <c r="I106" s="118" t="s">
        <v>0</v>
      </c>
      <c r="J106" s="118">
        <v>0</v>
      </c>
    </row>
    <row r="107" spans="1:11" ht="14.25">
      <c r="A107" s="118" t="s">
        <v>42</v>
      </c>
      <c r="B107" s="118" t="s">
        <v>332</v>
      </c>
      <c r="C107" s="118" t="s">
        <v>331</v>
      </c>
      <c r="D107" s="118" t="s">
        <v>2</v>
      </c>
      <c r="E107" s="118" t="s">
        <v>0</v>
      </c>
      <c r="F107" s="118" t="s">
        <v>0</v>
      </c>
      <c r="G107" s="118" t="s">
        <v>0</v>
      </c>
      <c r="H107" s="118" t="s">
        <v>0</v>
      </c>
      <c r="I107" s="118" t="s">
        <v>0</v>
      </c>
      <c r="J107" s="118">
        <v>0</v>
      </c>
    </row>
    <row r="108" spans="1:11" ht="14.25">
      <c r="A108" s="118" t="s">
        <v>48</v>
      </c>
      <c r="B108" s="118" t="s">
        <v>330</v>
      </c>
      <c r="C108" s="118" t="s">
        <v>329</v>
      </c>
      <c r="D108" s="118" t="s">
        <v>2</v>
      </c>
      <c r="E108" s="118" t="s">
        <v>0</v>
      </c>
      <c r="F108" s="118" t="s">
        <v>0</v>
      </c>
      <c r="G108" s="118" t="s">
        <v>0</v>
      </c>
      <c r="H108" s="118" t="s">
        <v>0</v>
      </c>
      <c r="I108" s="118" t="s">
        <v>0</v>
      </c>
      <c r="J108" s="118">
        <v>0</v>
      </c>
    </row>
    <row r="109" spans="1:11" ht="14.25">
      <c r="A109" s="118" t="s">
        <v>60</v>
      </c>
      <c r="B109" s="118" t="s">
        <v>328</v>
      </c>
      <c r="C109" s="118" t="s">
        <v>327</v>
      </c>
      <c r="D109" s="118" t="s">
        <v>2</v>
      </c>
      <c r="E109" s="118" t="s">
        <v>0</v>
      </c>
      <c r="F109" s="118" t="s">
        <v>0</v>
      </c>
      <c r="G109" s="118" t="s">
        <v>0</v>
      </c>
      <c r="H109" s="118" t="s">
        <v>0</v>
      </c>
      <c r="I109" s="118" t="s">
        <v>0</v>
      </c>
      <c r="J109" s="118">
        <v>0</v>
      </c>
    </row>
    <row r="110" spans="1:11" ht="14.25">
      <c r="A110" s="118" t="s">
        <v>43</v>
      </c>
      <c r="B110" s="118" t="s">
        <v>326</v>
      </c>
      <c r="C110" s="118" t="s">
        <v>325</v>
      </c>
      <c r="D110" s="118" t="s">
        <v>2</v>
      </c>
      <c r="E110" s="118" t="s">
        <v>0</v>
      </c>
      <c r="F110" s="118" t="s">
        <v>0</v>
      </c>
      <c r="G110" s="118" t="s">
        <v>0</v>
      </c>
      <c r="H110" s="118" t="s">
        <v>0</v>
      </c>
      <c r="I110" s="118" t="s">
        <v>0</v>
      </c>
      <c r="J110" s="118">
        <v>0</v>
      </c>
    </row>
    <row r="111" spans="1:11" ht="14.25">
      <c r="A111" s="118" t="s">
        <v>44</v>
      </c>
      <c r="B111" s="118" t="s">
        <v>324</v>
      </c>
      <c r="C111" s="118" t="s">
        <v>323</v>
      </c>
      <c r="D111" s="118" t="s">
        <v>6</v>
      </c>
      <c r="E111" s="118" t="s">
        <v>0</v>
      </c>
      <c r="F111" s="118" t="s">
        <v>0</v>
      </c>
      <c r="G111" s="118" t="s">
        <v>0</v>
      </c>
      <c r="H111" s="118" t="s">
        <v>0</v>
      </c>
      <c r="I111" s="118" t="s">
        <v>0</v>
      </c>
      <c r="J111" s="118">
        <v>0</v>
      </c>
    </row>
    <row r="112" spans="1:11" ht="14.25">
      <c r="A112" s="118" t="s">
        <v>49</v>
      </c>
      <c r="B112" s="118" t="s">
        <v>322</v>
      </c>
      <c r="C112" s="118" t="s">
        <v>321</v>
      </c>
      <c r="D112" s="118" t="s">
        <v>2</v>
      </c>
      <c r="E112" s="118" t="s">
        <v>0</v>
      </c>
      <c r="F112" s="118" t="s">
        <v>0</v>
      </c>
      <c r="G112" s="118" t="s">
        <v>0</v>
      </c>
      <c r="H112" s="118" t="s">
        <v>0</v>
      </c>
      <c r="I112" s="118" t="s">
        <v>0</v>
      </c>
      <c r="J112" s="118">
        <v>0</v>
      </c>
    </row>
    <row r="113" spans="1:11" ht="14.25">
      <c r="A113" s="118" t="s">
        <v>137</v>
      </c>
      <c r="B113" s="118" t="s">
        <v>320</v>
      </c>
      <c r="C113" s="118" t="s">
        <v>141</v>
      </c>
      <c r="D113" s="118" t="s">
        <v>6</v>
      </c>
      <c r="E113" s="118" t="s">
        <v>0</v>
      </c>
      <c r="F113" s="118" t="s">
        <v>0</v>
      </c>
      <c r="G113" s="118" t="s">
        <v>0</v>
      </c>
      <c r="H113" s="118" t="s">
        <v>0</v>
      </c>
      <c r="I113" s="118" t="s">
        <v>0</v>
      </c>
      <c r="J113" s="118">
        <v>0</v>
      </c>
    </row>
    <row r="114" spans="1:11" ht="14.25">
      <c r="A114" s="118" t="s">
        <v>51</v>
      </c>
      <c r="B114" s="118" t="s">
        <v>319</v>
      </c>
      <c r="C114" s="118" t="s">
        <v>318</v>
      </c>
      <c r="D114" s="118" t="s">
        <v>2</v>
      </c>
      <c r="E114" s="118" t="s">
        <v>0</v>
      </c>
      <c r="F114" s="118" t="s">
        <v>0</v>
      </c>
      <c r="G114" s="118" t="s">
        <v>0</v>
      </c>
      <c r="H114" s="118" t="s">
        <v>0</v>
      </c>
      <c r="I114" s="118" t="s">
        <v>0</v>
      </c>
      <c r="J114" s="118">
        <v>0</v>
      </c>
    </row>
    <row r="115" spans="1:11" ht="14.25">
      <c r="A115" s="118" t="s">
        <v>65</v>
      </c>
      <c r="B115" s="118" t="s">
        <v>123</v>
      </c>
      <c r="C115" s="118" t="s">
        <v>124</v>
      </c>
      <c r="D115" s="118" t="s">
        <v>47</v>
      </c>
      <c r="E115" s="118" t="s">
        <v>0</v>
      </c>
      <c r="F115" s="118" t="s">
        <v>0</v>
      </c>
      <c r="G115" s="118" t="s">
        <v>0</v>
      </c>
      <c r="H115" s="118" t="s">
        <v>0</v>
      </c>
      <c r="I115" s="118" t="s">
        <v>0</v>
      </c>
      <c r="J115" s="118">
        <v>0</v>
      </c>
    </row>
    <row r="116" spans="1:11" ht="14.25">
      <c r="A116" s="118" t="s">
        <v>68</v>
      </c>
      <c r="B116" s="118" t="s">
        <v>143</v>
      </c>
      <c r="C116" s="118" t="s">
        <v>129</v>
      </c>
      <c r="D116" s="118" t="s">
        <v>2</v>
      </c>
      <c r="E116" s="118" t="s">
        <v>0</v>
      </c>
      <c r="F116" s="118" t="s">
        <v>0</v>
      </c>
      <c r="G116" s="118" t="s">
        <v>0</v>
      </c>
      <c r="H116" s="118" t="s">
        <v>0</v>
      </c>
      <c r="I116" s="118" t="s">
        <v>0</v>
      </c>
      <c r="J116" s="118">
        <v>0</v>
      </c>
    </row>
    <row r="117" spans="1:11" ht="14.25">
      <c r="A117" s="118" t="s">
        <v>53</v>
      </c>
      <c r="B117" s="118" t="s">
        <v>56</v>
      </c>
      <c r="C117" s="118" t="s">
        <v>83</v>
      </c>
      <c r="D117" s="118" t="s">
        <v>2</v>
      </c>
      <c r="E117" s="118" t="s">
        <v>0</v>
      </c>
      <c r="F117" s="118" t="s">
        <v>0</v>
      </c>
      <c r="G117" s="118" t="s">
        <v>0</v>
      </c>
      <c r="H117" s="118" t="s">
        <v>0</v>
      </c>
      <c r="I117" s="118" t="s">
        <v>0</v>
      </c>
      <c r="J117" s="118">
        <v>0</v>
      </c>
    </row>
    <row r="118" spans="1:11" ht="14.25">
      <c r="A118" s="118" t="s">
        <v>317</v>
      </c>
      <c r="B118" s="118" t="s">
        <v>316</v>
      </c>
      <c r="C118" s="118" t="s">
        <v>315</v>
      </c>
      <c r="D118" s="118" t="s">
        <v>140</v>
      </c>
      <c r="E118" s="118" t="s">
        <v>0</v>
      </c>
      <c r="F118" s="118" t="s">
        <v>0</v>
      </c>
      <c r="G118" s="118" t="s">
        <v>0</v>
      </c>
      <c r="H118" s="118" t="s">
        <v>0</v>
      </c>
      <c r="I118" s="118" t="s">
        <v>0</v>
      </c>
      <c r="J118" s="118">
        <v>0</v>
      </c>
    </row>
    <row r="119" spans="1:11" ht="14.25">
      <c r="A119" s="118" t="s">
        <v>314</v>
      </c>
      <c r="B119" s="118" t="s">
        <v>313</v>
      </c>
      <c r="C119" s="118" t="s">
        <v>312</v>
      </c>
      <c r="D119" s="118" t="s">
        <v>140</v>
      </c>
      <c r="E119" s="118" t="s">
        <v>0</v>
      </c>
      <c r="F119" s="118" t="s">
        <v>0</v>
      </c>
      <c r="G119" s="118" t="s">
        <v>0</v>
      </c>
      <c r="H119" s="118" t="s">
        <v>0</v>
      </c>
      <c r="I119" s="118" t="s">
        <v>0</v>
      </c>
      <c r="J119" s="118">
        <v>0</v>
      </c>
    </row>
    <row r="120" spans="1:11" ht="14.25">
      <c r="A120" s="118" t="s">
        <v>311</v>
      </c>
      <c r="B120" s="118" t="s">
        <v>310</v>
      </c>
      <c r="C120" s="118" t="s">
        <v>309</v>
      </c>
      <c r="D120" s="118" t="s">
        <v>140</v>
      </c>
      <c r="E120" s="118" t="s">
        <v>0</v>
      </c>
      <c r="F120" s="118" t="s">
        <v>0</v>
      </c>
      <c r="G120" s="118" t="s">
        <v>0</v>
      </c>
      <c r="H120" s="118" t="s">
        <v>0</v>
      </c>
      <c r="I120" s="118" t="s">
        <v>0</v>
      </c>
      <c r="J120" s="118">
        <v>0</v>
      </c>
    </row>
    <row r="121" spans="1:11" ht="14.25">
      <c r="A121" s="118" t="s">
        <v>308</v>
      </c>
      <c r="B121" s="118" t="s">
        <v>307</v>
      </c>
      <c r="C121" s="118" t="s">
        <v>306</v>
      </c>
      <c r="D121" s="118" t="s">
        <v>140</v>
      </c>
      <c r="E121" s="118" t="s">
        <v>0</v>
      </c>
      <c r="F121" s="118" t="s">
        <v>0</v>
      </c>
      <c r="G121" s="118" t="s">
        <v>0</v>
      </c>
      <c r="H121" s="118" t="s">
        <v>0</v>
      </c>
      <c r="I121" s="118" t="s">
        <v>0</v>
      </c>
      <c r="J121" s="118">
        <v>0</v>
      </c>
    </row>
    <row r="122" spans="1:11" ht="14.25">
      <c r="A122" s="118" t="s">
        <v>305</v>
      </c>
      <c r="B122" s="118" t="s">
        <v>304</v>
      </c>
      <c r="C122" s="118" t="s">
        <v>303</v>
      </c>
      <c r="D122" s="118" t="s">
        <v>140</v>
      </c>
      <c r="E122" s="118" t="s">
        <v>0</v>
      </c>
      <c r="F122" s="118" t="s">
        <v>0</v>
      </c>
      <c r="G122" s="118" t="s">
        <v>0</v>
      </c>
      <c r="H122" s="118" t="s">
        <v>0</v>
      </c>
      <c r="I122" s="118" t="s">
        <v>0</v>
      </c>
      <c r="J122" s="118">
        <v>0</v>
      </c>
    </row>
    <row r="123" spans="1:11" ht="14.25">
      <c r="A123" s="118" t="s">
        <v>0</v>
      </c>
      <c r="B123" s="118" t="s">
        <v>0</v>
      </c>
      <c r="C123" s="118" t="s">
        <v>302</v>
      </c>
      <c r="D123" s="118" t="s">
        <v>0</v>
      </c>
      <c r="E123" s="118" t="s">
        <v>0</v>
      </c>
      <c r="F123" s="118" t="s">
        <v>0</v>
      </c>
      <c r="G123" s="118" t="s">
        <v>0</v>
      </c>
      <c r="H123" s="118" t="s">
        <v>0</v>
      </c>
      <c r="I123" s="118" t="s">
        <v>0</v>
      </c>
      <c r="J123" s="118">
        <v>0</v>
      </c>
    </row>
    <row r="124" spans="1:11" ht="14.25">
      <c r="A124" s="118" t="s">
        <v>69</v>
      </c>
      <c r="B124" s="118" t="s">
        <v>301</v>
      </c>
      <c r="C124" s="118" t="s">
        <v>130</v>
      </c>
      <c r="D124" s="118" t="s">
        <v>2</v>
      </c>
      <c r="E124" s="118" t="s">
        <v>0</v>
      </c>
      <c r="F124" s="118" t="s">
        <v>0</v>
      </c>
      <c r="G124" s="118" t="s">
        <v>0</v>
      </c>
      <c r="H124" s="118" t="s">
        <v>0</v>
      </c>
      <c r="I124" s="118" t="s">
        <v>0</v>
      </c>
      <c r="J124" s="118">
        <v>0</v>
      </c>
    </row>
    <row r="125" spans="1:11" ht="14.25">
      <c r="A125" s="118" t="s">
        <v>1</v>
      </c>
      <c r="B125" s="118" t="s">
        <v>300</v>
      </c>
      <c r="C125" s="118" t="s">
        <v>299</v>
      </c>
      <c r="D125" s="118" t="s">
        <v>2</v>
      </c>
      <c r="E125" s="118" t="s">
        <v>0</v>
      </c>
      <c r="F125" s="118" t="s">
        <v>0</v>
      </c>
      <c r="G125" s="118" t="s">
        <v>0</v>
      </c>
      <c r="H125" s="118" t="s">
        <v>0</v>
      </c>
      <c r="I125" s="118" t="s">
        <v>0</v>
      </c>
      <c r="J125" s="118">
        <v>0</v>
      </c>
    </row>
    <row r="126" spans="1:11" ht="14.25">
      <c r="A126" s="118" t="s">
        <v>3</v>
      </c>
      <c r="B126" s="118" t="s">
        <v>298</v>
      </c>
      <c r="C126" s="118" t="s">
        <v>86</v>
      </c>
      <c r="D126" s="118" t="s">
        <v>2</v>
      </c>
      <c r="E126" s="118" t="s">
        <v>0</v>
      </c>
      <c r="F126" s="118" t="s">
        <v>0</v>
      </c>
      <c r="G126" s="118" t="s">
        <v>0</v>
      </c>
      <c r="H126" s="118" t="s">
        <v>0</v>
      </c>
      <c r="I126" s="118" t="s">
        <v>0</v>
      </c>
      <c r="J126" s="118">
        <v>0</v>
      </c>
    </row>
    <row r="127" spans="1:11" ht="14.25">
      <c r="A127" s="118" t="s">
        <v>4</v>
      </c>
      <c r="B127" s="118" t="s">
        <v>297</v>
      </c>
      <c r="C127" s="118" t="s">
        <v>296</v>
      </c>
      <c r="D127" s="118" t="s">
        <v>2</v>
      </c>
      <c r="E127" s="118" t="s">
        <v>0</v>
      </c>
      <c r="F127" s="118" t="s">
        <v>0</v>
      </c>
      <c r="G127" s="118" t="s">
        <v>0</v>
      </c>
      <c r="H127" s="118" t="s">
        <v>0</v>
      </c>
      <c r="I127" s="118" t="s">
        <v>0</v>
      </c>
      <c r="J127" s="118">
        <v>0</v>
      </c>
    </row>
    <row r="128" spans="1:11" ht="14.25">
      <c r="A128" s="118" t="s">
        <v>5</v>
      </c>
      <c r="B128" s="118" t="s">
        <v>295</v>
      </c>
      <c r="C128" s="118" t="s">
        <v>88</v>
      </c>
      <c r="D128" s="118" t="s">
        <v>2</v>
      </c>
      <c r="E128" s="118" t="s">
        <v>0</v>
      </c>
      <c r="F128" s="118" t="s">
        <v>0</v>
      </c>
      <c r="G128" s="118" t="s">
        <v>0</v>
      </c>
      <c r="H128" s="118" t="s">
        <v>0</v>
      </c>
      <c r="I128" s="118" t="s">
        <v>0</v>
      </c>
      <c r="J128" s="118">
        <v>0</v>
      </c>
    </row>
    <row r="129" spans="1:11" ht="14.25">
      <c r="A129" s="118" t="s">
        <v>26</v>
      </c>
      <c r="B129" s="118" t="s">
        <v>294</v>
      </c>
      <c r="C129" s="118" t="s">
        <v>77</v>
      </c>
      <c r="D129" s="118" t="s">
        <v>2</v>
      </c>
      <c r="E129" s="118" t="s">
        <v>0</v>
      </c>
      <c r="F129" s="118" t="s">
        <v>0</v>
      </c>
      <c r="G129" s="118" t="s">
        <v>0</v>
      </c>
      <c r="H129" s="118" t="s">
        <v>0</v>
      </c>
      <c r="I129" s="118" t="s">
        <v>0</v>
      </c>
      <c r="J129" s="118">
        <v>0</v>
      </c>
    </row>
    <row r="130" spans="1:11" ht="14.25">
      <c r="A130" s="118" t="s">
        <v>27</v>
      </c>
      <c r="B130" s="118" t="s">
        <v>293</v>
      </c>
      <c r="C130" s="118" t="s">
        <v>292</v>
      </c>
      <c r="D130" s="118" t="s">
        <v>2</v>
      </c>
      <c r="E130" s="118" t="s">
        <v>0</v>
      </c>
      <c r="F130" s="118" t="s">
        <v>0</v>
      </c>
      <c r="G130" s="118" t="s">
        <v>0</v>
      </c>
      <c r="H130" s="118" t="s">
        <v>0</v>
      </c>
      <c r="I130" s="118" t="s">
        <v>0</v>
      </c>
      <c r="J130" s="118">
        <v>0</v>
      </c>
    </row>
    <row r="131" spans="1:11" ht="14.25">
      <c r="A131" s="118" t="s">
        <v>7</v>
      </c>
      <c r="B131" s="118" t="s">
        <v>291</v>
      </c>
      <c r="C131" s="118" t="s">
        <v>290</v>
      </c>
      <c r="D131" s="118" t="s">
        <v>2</v>
      </c>
      <c r="E131" s="118" t="s">
        <v>0</v>
      </c>
      <c r="F131" s="118" t="s">
        <v>0</v>
      </c>
      <c r="G131" s="118" t="s">
        <v>0</v>
      </c>
      <c r="H131" s="118" t="s">
        <v>0</v>
      </c>
      <c r="I131" s="118" t="s">
        <v>0</v>
      </c>
      <c r="J131" s="118">
        <v>0</v>
      </c>
    </row>
    <row r="132" spans="1:11" ht="14.25">
      <c r="A132" s="118" t="s">
        <v>8</v>
      </c>
      <c r="B132" s="118" t="s">
        <v>289</v>
      </c>
      <c r="C132" s="118" t="s">
        <v>288</v>
      </c>
      <c r="D132" s="118" t="s">
        <v>2</v>
      </c>
      <c r="E132" s="118" t="s">
        <v>0</v>
      </c>
      <c r="F132" s="118" t="s">
        <v>0</v>
      </c>
      <c r="G132" s="118" t="s">
        <v>0</v>
      </c>
      <c r="H132" s="118" t="s">
        <v>0</v>
      </c>
      <c r="I132" s="118" t="s">
        <v>0</v>
      </c>
      <c r="J132" s="118">
        <v>0</v>
      </c>
    </row>
    <row r="133" spans="1:11" ht="14.25">
      <c r="A133" s="118" t="s">
        <v>9</v>
      </c>
      <c r="B133" s="118" t="s">
        <v>287</v>
      </c>
      <c r="C133" s="118" t="s">
        <v>131</v>
      </c>
      <c r="D133" s="118" t="s">
        <v>2</v>
      </c>
      <c r="E133" s="118" t="s">
        <v>0</v>
      </c>
      <c r="F133" s="118" t="s">
        <v>0</v>
      </c>
      <c r="G133" s="118" t="s">
        <v>0</v>
      </c>
      <c r="H133" s="118" t="s">
        <v>0</v>
      </c>
      <c r="I133" s="118" t="s">
        <v>0</v>
      </c>
      <c r="J133" s="118">
        <v>0</v>
      </c>
    </row>
    <row r="134" spans="1:11" ht="14.25">
      <c r="A134" s="118" t="s">
        <v>10</v>
      </c>
      <c r="B134" s="118" t="s">
        <v>286</v>
      </c>
      <c r="C134" s="118" t="s">
        <v>285</v>
      </c>
      <c r="D134" s="118" t="s">
        <v>2</v>
      </c>
      <c r="E134" s="118" t="s">
        <v>0</v>
      </c>
      <c r="F134" s="118" t="s">
        <v>0</v>
      </c>
      <c r="G134" s="118" t="s">
        <v>0</v>
      </c>
      <c r="H134" s="118" t="s">
        <v>0</v>
      </c>
      <c r="I134" s="118" t="s">
        <v>0</v>
      </c>
      <c r="J134" s="118">
        <v>0</v>
      </c>
    </row>
    <row r="135" spans="1:11" ht="14.25">
      <c r="A135" s="118" t="s">
        <v>11</v>
      </c>
      <c r="B135" s="118" t="s">
        <v>284</v>
      </c>
      <c r="C135" s="118" t="s">
        <v>89</v>
      </c>
      <c r="D135" s="118" t="s">
        <v>2</v>
      </c>
      <c r="E135" s="118" t="s">
        <v>0</v>
      </c>
      <c r="F135" s="118" t="s">
        <v>0</v>
      </c>
      <c r="G135" s="118" t="s">
        <v>0</v>
      </c>
      <c r="H135" s="118" t="s">
        <v>0</v>
      </c>
      <c r="I135" s="118" t="s">
        <v>0</v>
      </c>
      <c r="J135" s="118">
        <v>0</v>
      </c>
    </row>
    <row r="136" spans="1:11" ht="14.25">
      <c r="A136" s="118" t="s">
        <v>12</v>
      </c>
      <c r="B136" s="118" t="s">
        <v>283</v>
      </c>
      <c r="C136" s="118" t="s">
        <v>282</v>
      </c>
      <c r="D136" s="118" t="s">
        <v>2</v>
      </c>
      <c r="E136" s="118" t="s">
        <v>0</v>
      </c>
      <c r="F136" s="118" t="s">
        <v>0</v>
      </c>
      <c r="G136" s="118" t="s">
        <v>0</v>
      </c>
      <c r="H136" s="118" t="s">
        <v>0</v>
      </c>
      <c r="I136" s="118" t="s">
        <v>0</v>
      </c>
      <c r="J136" s="118">
        <v>0</v>
      </c>
    </row>
    <row r="137" spans="1:11" ht="14.25">
      <c r="A137" s="118" t="s">
        <v>0</v>
      </c>
      <c r="B137" s="118" t="s">
        <v>0</v>
      </c>
      <c r="C137" s="118" t="s">
        <v>281</v>
      </c>
      <c r="D137" s="118" t="s">
        <v>0</v>
      </c>
      <c r="E137" s="118" t="s">
        <v>0</v>
      </c>
      <c r="F137" s="118" t="s">
        <v>0</v>
      </c>
      <c r="G137" s="118" t="s">
        <v>0</v>
      </c>
      <c r="H137" s="118" t="s">
        <v>0</v>
      </c>
      <c r="I137" s="118" t="s">
        <v>0</v>
      </c>
      <c r="J137" s="118">
        <v>0</v>
      </c>
    </row>
    <row r="138" spans="1:11" ht="14.25">
      <c r="A138" s="118" t="s">
        <v>1</v>
      </c>
      <c r="B138" s="118" t="s">
        <v>280</v>
      </c>
      <c r="C138" s="118" t="s">
        <v>87</v>
      </c>
      <c r="D138" s="118" t="s">
        <v>2</v>
      </c>
      <c r="E138" s="118" t="s">
        <v>0</v>
      </c>
      <c r="F138" s="118" t="s">
        <v>0</v>
      </c>
      <c r="G138" s="118" t="s">
        <v>0</v>
      </c>
      <c r="H138" s="118" t="s">
        <v>0</v>
      </c>
      <c r="I138" s="118" t="s">
        <v>0</v>
      </c>
      <c r="J138" s="118">
        <v>0</v>
      </c>
    </row>
    <row r="139" spans="1:11" ht="14.25">
      <c r="A139" s="118" t="s">
        <v>3</v>
      </c>
      <c r="B139" s="118" t="s">
        <v>279</v>
      </c>
      <c r="C139" s="118" t="s">
        <v>278</v>
      </c>
      <c r="D139" s="118" t="s">
        <v>2</v>
      </c>
      <c r="E139" s="118" t="s">
        <v>0</v>
      </c>
      <c r="F139" s="118" t="s">
        <v>0</v>
      </c>
      <c r="G139" s="118" t="s">
        <v>0</v>
      </c>
      <c r="H139" s="118" t="s">
        <v>0</v>
      </c>
      <c r="I139" s="118" t="s">
        <v>0</v>
      </c>
      <c r="J139" s="118">
        <v>0</v>
      </c>
    </row>
    <row r="140" spans="1:11" ht="14.25">
      <c r="A140" s="118" t="s">
        <v>4</v>
      </c>
      <c r="B140" s="118" t="s">
        <v>277</v>
      </c>
      <c r="C140" s="118" t="s">
        <v>93</v>
      </c>
      <c r="D140" s="118" t="s">
        <v>2</v>
      </c>
      <c r="E140" s="118" t="s">
        <v>0</v>
      </c>
      <c r="F140" s="118" t="s">
        <v>0</v>
      </c>
      <c r="G140" s="118" t="s">
        <v>0</v>
      </c>
      <c r="H140" s="118" t="s">
        <v>0</v>
      </c>
      <c r="I140" s="118" t="s">
        <v>0</v>
      </c>
      <c r="J140" s="118">
        <v>0</v>
      </c>
    </row>
    <row r="141" spans="1:11" ht="14.25">
      <c r="A141" s="118" t="s">
        <v>5</v>
      </c>
      <c r="B141" s="118" t="s">
        <v>276</v>
      </c>
      <c r="C141" s="118" t="s">
        <v>92</v>
      </c>
      <c r="D141" s="118" t="s">
        <v>2</v>
      </c>
      <c r="E141" s="118" t="s">
        <v>0</v>
      </c>
      <c r="F141" s="118" t="s">
        <v>0</v>
      </c>
      <c r="G141" s="118" t="s">
        <v>0</v>
      </c>
      <c r="H141" s="118" t="s">
        <v>0</v>
      </c>
      <c r="I141" s="118" t="s">
        <v>0</v>
      </c>
      <c r="J141" s="118">
        <v>0</v>
      </c>
    </row>
    <row r="142" spans="1:11" ht="14.25">
      <c r="A142" s="118" t="s">
        <v>26</v>
      </c>
      <c r="B142" s="118" t="s">
        <v>46</v>
      </c>
      <c r="C142" s="118" t="s">
        <v>94</v>
      </c>
      <c r="D142" s="118" t="s">
        <v>2</v>
      </c>
      <c r="E142" s="118" t="s">
        <v>0</v>
      </c>
      <c r="F142" s="118" t="s">
        <v>0</v>
      </c>
      <c r="G142" s="118" t="s">
        <v>0</v>
      </c>
      <c r="H142" s="118" t="s">
        <v>0</v>
      </c>
      <c r="I142" s="118" t="s">
        <v>0</v>
      </c>
      <c r="J142" s="118">
        <v>0</v>
      </c>
    </row>
    <row r="143" spans="1:11" ht="14.25">
      <c r="A143" s="118" t="s">
        <v>29</v>
      </c>
      <c r="B143" s="118" t="s">
        <v>275</v>
      </c>
      <c r="C143" s="118" t="s">
        <v>274</v>
      </c>
      <c r="D143" s="118" t="s">
        <v>2</v>
      </c>
      <c r="E143" s="118" t="s">
        <v>0</v>
      </c>
      <c r="F143" s="118" t="s">
        <v>0</v>
      </c>
      <c r="G143" s="118" t="s">
        <v>0</v>
      </c>
      <c r="H143" s="118" t="s">
        <v>0</v>
      </c>
      <c r="I143" s="118" t="s">
        <v>0</v>
      </c>
      <c r="J143" s="118">
        <v>0</v>
      </c>
    </row>
    <row r="144" spans="1:11" ht="14.25">
      <c r="A144" s="118" t="s">
        <v>30</v>
      </c>
      <c r="B144" s="118" t="s">
        <v>273</v>
      </c>
      <c r="C144" s="118" t="s">
        <v>272</v>
      </c>
      <c r="D144" s="118" t="s">
        <v>2</v>
      </c>
      <c r="E144" s="118" t="s">
        <v>0</v>
      </c>
      <c r="F144" s="118" t="s">
        <v>0</v>
      </c>
      <c r="G144" s="118" t="s">
        <v>0</v>
      </c>
      <c r="H144" s="118" t="s">
        <v>0</v>
      </c>
      <c r="I144" s="118" t="s">
        <v>0</v>
      </c>
      <c r="J144" s="118">
        <v>0</v>
      </c>
    </row>
    <row r="145" spans="1:11" ht="14.25">
      <c r="A145" s="118" t="s">
        <v>14</v>
      </c>
      <c r="B145" s="118" t="s">
        <v>505</v>
      </c>
      <c r="C145" s="118" t="s">
        <v>271</v>
      </c>
      <c r="D145" s="118" t="s">
        <v>2</v>
      </c>
      <c r="E145" s="118" t="s">
        <v>0</v>
      </c>
      <c r="F145" s="118" t="s">
        <v>0</v>
      </c>
      <c r="G145" s="118" t="s">
        <v>0</v>
      </c>
      <c r="H145" s="118" t="s">
        <v>0</v>
      </c>
      <c r="I145" s="118" t="s">
        <v>0</v>
      </c>
      <c r="J145" s="118">
        <v>0</v>
      </c>
    </row>
    <row r="146" spans="1:11" ht="14.25">
      <c r="A146" s="118" t="s">
        <v>15</v>
      </c>
      <c r="B146" s="118" t="s">
        <v>270</v>
      </c>
      <c r="C146" s="118" t="s">
        <v>269</v>
      </c>
      <c r="D146" s="118" t="s">
        <v>2</v>
      </c>
      <c r="E146" s="118" t="s">
        <v>0</v>
      </c>
      <c r="F146" s="118" t="s">
        <v>0</v>
      </c>
      <c r="G146" s="118" t="s">
        <v>0</v>
      </c>
      <c r="H146" s="118" t="s">
        <v>0</v>
      </c>
      <c r="I146" s="118" t="s">
        <v>0</v>
      </c>
      <c r="J146" s="118">
        <v>0</v>
      </c>
    </row>
    <row r="147" spans="1:11" ht="14.25">
      <c r="A147" s="118" t="s">
        <v>16</v>
      </c>
      <c r="B147" s="118" t="s">
        <v>268</v>
      </c>
      <c r="C147" s="118" t="s">
        <v>267</v>
      </c>
      <c r="D147" s="118" t="s">
        <v>2</v>
      </c>
      <c r="E147" s="118" t="s">
        <v>0</v>
      </c>
      <c r="F147" s="118" t="s">
        <v>0</v>
      </c>
      <c r="G147" s="118" t="s">
        <v>0</v>
      </c>
      <c r="H147" s="118" t="s">
        <v>0</v>
      </c>
      <c r="I147" s="118" t="s">
        <v>0</v>
      </c>
      <c r="J147" s="118">
        <v>0</v>
      </c>
    </row>
    <row r="148" spans="1:11" ht="14.25">
      <c r="A148" s="118" t="s">
        <v>17</v>
      </c>
      <c r="B148" s="118" t="s">
        <v>266</v>
      </c>
      <c r="C148" s="118" t="s">
        <v>265</v>
      </c>
      <c r="D148" s="118" t="s">
        <v>2</v>
      </c>
      <c r="E148" s="118" t="s">
        <v>0</v>
      </c>
      <c r="F148" s="118" t="s">
        <v>0</v>
      </c>
      <c r="G148" s="118" t="s">
        <v>0</v>
      </c>
      <c r="H148" s="118" t="s">
        <v>0</v>
      </c>
      <c r="I148" s="118" t="s">
        <v>0</v>
      </c>
      <c r="J148" s="118">
        <v>0</v>
      </c>
    </row>
    <row r="149" spans="1:11" ht="14.25">
      <c r="A149" s="118" t="s">
        <v>18</v>
      </c>
      <c r="B149" s="118" t="s">
        <v>264</v>
      </c>
      <c r="C149" s="118" t="s">
        <v>556</v>
      </c>
      <c r="D149" s="118" t="s">
        <v>2</v>
      </c>
      <c r="E149" s="118" t="s">
        <v>0</v>
      </c>
      <c r="F149" s="118" t="s">
        <v>0</v>
      </c>
      <c r="G149" s="118" t="s">
        <v>0</v>
      </c>
      <c r="H149" s="118" t="s">
        <v>0</v>
      </c>
      <c r="I149" s="118" t="s">
        <v>0</v>
      </c>
      <c r="J149" s="118">
        <v>0</v>
      </c>
    </row>
    <row r="150" spans="1:11" ht="14.25">
      <c r="A150" s="118" t="s">
        <v>99</v>
      </c>
      <c r="B150" s="118" t="s">
        <v>263</v>
      </c>
      <c r="C150" s="118" t="s">
        <v>91</v>
      </c>
      <c r="D150" s="118" t="s">
        <v>2</v>
      </c>
      <c r="E150" s="118" t="s">
        <v>0</v>
      </c>
      <c r="F150" s="118" t="s">
        <v>0</v>
      </c>
      <c r="G150" s="118" t="s">
        <v>0</v>
      </c>
      <c r="H150" s="118" t="s">
        <v>0</v>
      </c>
      <c r="I150" s="118" t="s">
        <v>0</v>
      </c>
      <c r="J150" s="118">
        <v>0</v>
      </c>
    </row>
    <row r="151" spans="1:11" ht="14.25">
      <c r="A151" s="118" t="s">
        <v>100</v>
      </c>
      <c r="B151" s="118" t="s">
        <v>262</v>
      </c>
      <c r="C151" s="118" t="s">
        <v>261</v>
      </c>
      <c r="D151" s="118" t="s">
        <v>2</v>
      </c>
      <c r="E151" s="118" t="s">
        <v>0</v>
      </c>
      <c r="F151" s="118" t="s">
        <v>0</v>
      </c>
      <c r="G151" s="118" t="s">
        <v>0</v>
      </c>
      <c r="H151" s="118" t="s">
        <v>0</v>
      </c>
      <c r="I151" s="118" t="s">
        <v>0</v>
      </c>
      <c r="J151" s="118">
        <v>0</v>
      </c>
    </row>
    <row r="152" spans="1:11" ht="14.25">
      <c r="A152" s="118" t="s">
        <v>22</v>
      </c>
      <c r="B152" s="118" t="s">
        <v>260</v>
      </c>
      <c r="C152" s="118" t="s">
        <v>90</v>
      </c>
      <c r="D152" s="118" t="s">
        <v>2</v>
      </c>
      <c r="E152" s="118" t="s">
        <v>0</v>
      </c>
      <c r="F152" s="118" t="s">
        <v>0</v>
      </c>
      <c r="G152" s="118" t="s">
        <v>0</v>
      </c>
      <c r="H152" s="118" t="s">
        <v>0</v>
      </c>
      <c r="I152" s="118" t="s">
        <v>0</v>
      </c>
      <c r="J152" s="118">
        <v>0</v>
      </c>
    </row>
    <row r="153" spans="1:11" ht="14.25">
      <c r="A153" s="118" t="s">
        <v>23</v>
      </c>
      <c r="B153" s="118" t="s">
        <v>259</v>
      </c>
      <c r="C153" s="118" t="s">
        <v>87</v>
      </c>
      <c r="D153" s="118" t="s">
        <v>47</v>
      </c>
      <c r="E153" s="118" t="s">
        <v>0</v>
      </c>
      <c r="F153" s="118" t="s">
        <v>0</v>
      </c>
      <c r="G153" s="118" t="s">
        <v>0</v>
      </c>
      <c r="H153" s="118" t="s">
        <v>0</v>
      </c>
      <c r="I153" s="118" t="s">
        <v>0</v>
      </c>
      <c r="J153" s="118">
        <v>0</v>
      </c>
    </row>
    <row r="154" spans="1:11" ht="14.25">
      <c r="A154" s="118" t="s">
        <v>0</v>
      </c>
      <c r="B154" s="118" t="s">
        <v>0</v>
      </c>
      <c r="C154" s="118" t="s">
        <v>258</v>
      </c>
      <c r="D154" s="118" t="s">
        <v>0</v>
      </c>
      <c r="E154" s="118" t="s">
        <v>0</v>
      </c>
      <c r="F154" s="118" t="s">
        <v>0</v>
      </c>
      <c r="G154" s="118" t="s">
        <v>0</v>
      </c>
      <c r="H154" s="118" t="s">
        <v>0</v>
      </c>
      <c r="I154" s="118" t="s">
        <v>0</v>
      </c>
      <c r="J154" s="118">
        <v>0</v>
      </c>
    </row>
    <row r="155" spans="1:11" ht="14.25">
      <c r="A155" s="118" t="s">
        <v>1</v>
      </c>
      <c r="B155" s="118" t="s">
        <v>257</v>
      </c>
      <c r="C155" s="118" t="s">
        <v>256</v>
      </c>
      <c r="D155" s="118" t="s">
        <v>2</v>
      </c>
      <c r="E155" s="118" t="s">
        <v>0</v>
      </c>
      <c r="F155" s="118" t="s">
        <v>0</v>
      </c>
      <c r="G155" s="118" t="s">
        <v>0</v>
      </c>
      <c r="H155" s="118" t="s">
        <v>0</v>
      </c>
      <c r="I155" s="118" t="s">
        <v>0</v>
      </c>
      <c r="J155" s="118">
        <v>0</v>
      </c>
    </row>
    <row r="156" spans="1:11" ht="14.25">
      <c r="A156" s="118" t="s">
        <v>3</v>
      </c>
      <c r="B156" s="118" t="s">
        <v>255</v>
      </c>
      <c r="C156" s="118" t="s">
        <v>254</v>
      </c>
      <c r="D156" s="118" t="s">
        <v>2</v>
      </c>
      <c r="E156" s="118" t="s">
        <v>0</v>
      </c>
      <c r="F156" s="118" t="s">
        <v>0</v>
      </c>
      <c r="G156" s="118" t="s">
        <v>0</v>
      </c>
      <c r="H156" s="118" t="s">
        <v>0</v>
      </c>
      <c r="I156" s="118" t="s">
        <v>0</v>
      </c>
      <c r="J156" s="118">
        <v>0</v>
      </c>
    </row>
    <row r="157" spans="1:11" ht="14.25">
      <c r="A157" s="118" t="s">
        <v>4</v>
      </c>
      <c r="B157" s="118" t="s">
        <v>253</v>
      </c>
      <c r="C157" s="118" t="s">
        <v>252</v>
      </c>
      <c r="D157" s="118" t="s">
        <v>2</v>
      </c>
      <c r="E157" s="118" t="s">
        <v>0</v>
      </c>
      <c r="F157" s="118" t="s">
        <v>0</v>
      </c>
      <c r="G157" s="118" t="s">
        <v>0</v>
      </c>
      <c r="H157" s="118" t="s">
        <v>0</v>
      </c>
      <c r="I157" s="118" t="s">
        <v>0</v>
      </c>
      <c r="J157" s="118">
        <v>0</v>
      </c>
    </row>
    <row r="158" spans="1:11" ht="14.25">
      <c r="A158" s="118" t="s">
        <v>26</v>
      </c>
      <c r="B158" s="118" t="s">
        <v>251</v>
      </c>
      <c r="C158" s="118" t="s">
        <v>250</v>
      </c>
      <c r="D158" s="118" t="s">
        <v>47</v>
      </c>
      <c r="E158" s="118" t="s">
        <v>0</v>
      </c>
      <c r="F158" s="118" t="s">
        <v>0</v>
      </c>
      <c r="G158" s="118" t="s">
        <v>0</v>
      </c>
      <c r="H158" s="118" t="s">
        <v>0</v>
      </c>
      <c r="I158" s="118" t="s">
        <v>0</v>
      </c>
      <c r="J158" s="118">
        <v>0</v>
      </c>
    </row>
    <row r="159" spans="1:11" ht="14.25">
      <c r="A159" s="118" t="s">
        <v>11</v>
      </c>
      <c r="B159" s="118" t="s">
        <v>249</v>
      </c>
      <c r="C159" s="118" t="s">
        <v>248</v>
      </c>
      <c r="D159" s="118" t="s">
        <v>2</v>
      </c>
      <c r="E159" s="118" t="s">
        <v>0</v>
      </c>
      <c r="F159" s="118" t="s">
        <v>0</v>
      </c>
      <c r="G159" s="118" t="s">
        <v>0</v>
      </c>
      <c r="H159" s="118" t="s">
        <v>0</v>
      </c>
      <c r="I159" s="118" t="s">
        <v>0</v>
      </c>
      <c r="J159" s="118">
        <v>0</v>
      </c>
    </row>
    <row r="160" spans="1:11" ht="14.25">
      <c r="A160" s="118" t="s">
        <v>12</v>
      </c>
      <c r="B160" s="118" t="s">
        <v>247</v>
      </c>
      <c r="C160" s="118" t="s">
        <v>246</v>
      </c>
      <c r="D160" s="118" t="s">
        <v>6</v>
      </c>
      <c r="E160" s="118" t="s">
        <v>0</v>
      </c>
      <c r="F160" s="118" t="s">
        <v>0</v>
      </c>
      <c r="G160" s="118" t="s">
        <v>0</v>
      </c>
      <c r="H160" s="118" t="s">
        <v>0</v>
      </c>
      <c r="I160" s="118" t="s">
        <v>0</v>
      </c>
      <c r="J160" s="118">
        <v>0</v>
      </c>
    </row>
    <row r="161" spans="1:11" ht="14.25">
      <c r="A161" s="118" t="s">
        <v>13</v>
      </c>
      <c r="B161" s="118" t="s">
        <v>245</v>
      </c>
      <c r="C161" s="118" t="s">
        <v>244</v>
      </c>
      <c r="D161" s="118" t="s">
        <v>2</v>
      </c>
      <c r="E161" s="118" t="s">
        <v>0</v>
      </c>
      <c r="F161" s="118" t="s">
        <v>0</v>
      </c>
      <c r="G161" s="118" t="s">
        <v>0</v>
      </c>
      <c r="H161" s="118" t="s">
        <v>0</v>
      </c>
      <c r="I161" s="118" t="s">
        <v>0</v>
      </c>
      <c r="J161" s="118">
        <v>0</v>
      </c>
    </row>
    <row r="162" spans="1:11" ht="14.25">
      <c r="A162" s="118" t="s">
        <v>45</v>
      </c>
      <c r="B162" s="118" t="s">
        <v>243</v>
      </c>
      <c r="C162" s="118" t="s">
        <v>242</v>
      </c>
      <c r="D162" s="118" t="s">
        <v>2</v>
      </c>
      <c r="E162" s="118" t="s">
        <v>0</v>
      </c>
      <c r="F162" s="118" t="s">
        <v>0</v>
      </c>
      <c r="G162" s="118" t="s">
        <v>0</v>
      </c>
      <c r="H162" s="118" t="s">
        <v>0</v>
      </c>
      <c r="I162" s="118" t="s">
        <v>0</v>
      </c>
      <c r="J162" s="118">
        <v>0</v>
      </c>
    </row>
    <row r="163" spans="1:11" ht="14.25">
      <c r="A163" s="118" t="s">
        <v>28</v>
      </c>
      <c r="B163" s="118" t="s">
        <v>104</v>
      </c>
      <c r="C163" s="118" t="s">
        <v>105</v>
      </c>
      <c r="D163" s="118" t="s">
        <v>47</v>
      </c>
      <c r="E163" s="118" t="s">
        <v>0</v>
      </c>
      <c r="F163" s="118" t="s">
        <v>0</v>
      </c>
      <c r="G163" s="118" t="s">
        <v>0</v>
      </c>
      <c r="H163" s="118" t="s">
        <v>0</v>
      </c>
      <c r="I163" s="118" t="s">
        <v>0</v>
      </c>
      <c r="J163" s="118">
        <v>0</v>
      </c>
    </row>
    <row r="164" spans="1:11" ht="14.25">
      <c r="A164" s="118" t="s">
        <v>29</v>
      </c>
      <c r="B164" s="118" t="s">
        <v>241</v>
      </c>
      <c r="C164" s="118" t="s">
        <v>240</v>
      </c>
      <c r="D164" s="118" t="s">
        <v>47</v>
      </c>
      <c r="E164" s="118" t="s">
        <v>0</v>
      </c>
      <c r="F164" s="118" t="s">
        <v>0</v>
      </c>
      <c r="G164" s="118" t="s">
        <v>0</v>
      </c>
      <c r="H164" s="118" t="s">
        <v>0</v>
      </c>
      <c r="I164" s="118" t="s">
        <v>0</v>
      </c>
      <c r="J164" s="118">
        <v>0</v>
      </c>
    </row>
    <row r="165" spans="1:11" ht="14.25">
      <c r="A165" s="118" t="s">
        <v>14</v>
      </c>
      <c r="B165" s="118" t="s">
        <v>239</v>
      </c>
      <c r="C165" s="118" t="s">
        <v>238</v>
      </c>
      <c r="D165" s="118" t="s">
        <v>2</v>
      </c>
      <c r="E165" s="118" t="s">
        <v>0</v>
      </c>
      <c r="F165" s="118" t="s">
        <v>0</v>
      </c>
      <c r="G165" s="118" t="s">
        <v>0</v>
      </c>
      <c r="H165" s="118" t="s">
        <v>0</v>
      </c>
      <c r="I165" s="118" t="s">
        <v>0</v>
      </c>
      <c r="J165" s="118">
        <v>0</v>
      </c>
    </row>
    <row r="166" spans="1:11" ht="14.25">
      <c r="A166" s="118" t="s">
        <v>17</v>
      </c>
      <c r="B166" s="118" t="s">
        <v>237</v>
      </c>
      <c r="C166" s="118" t="s">
        <v>236</v>
      </c>
      <c r="D166" s="118" t="s">
        <v>2</v>
      </c>
      <c r="E166" s="118" t="s">
        <v>0</v>
      </c>
      <c r="F166" s="118" t="s">
        <v>0</v>
      </c>
      <c r="G166" s="118" t="s">
        <v>0</v>
      </c>
      <c r="H166" s="118" t="s">
        <v>0</v>
      </c>
      <c r="I166" s="118" t="s">
        <v>0</v>
      </c>
      <c r="J166" s="118">
        <v>0</v>
      </c>
    </row>
    <row r="167" spans="1:11" ht="14.25">
      <c r="A167" s="118" t="s">
        <v>18</v>
      </c>
      <c r="B167" s="118" t="s">
        <v>235</v>
      </c>
      <c r="C167" s="118" t="s">
        <v>234</v>
      </c>
      <c r="D167" s="118" t="s">
        <v>2</v>
      </c>
      <c r="E167" s="118" t="s">
        <v>0</v>
      </c>
      <c r="F167" s="118" t="s">
        <v>0</v>
      </c>
      <c r="G167" s="118" t="s">
        <v>0</v>
      </c>
      <c r="H167" s="118" t="s">
        <v>0</v>
      </c>
      <c r="I167" s="118" t="s">
        <v>0</v>
      </c>
      <c r="J167" s="118">
        <v>0</v>
      </c>
    </row>
    <row r="168" spans="1:11" ht="14.25">
      <c r="A168" s="118" t="s">
        <v>98</v>
      </c>
      <c r="B168" s="118" t="s">
        <v>233</v>
      </c>
      <c r="C168" s="118" t="s">
        <v>232</v>
      </c>
      <c r="D168" s="118" t="s">
        <v>2</v>
      </c>
      <c r="E168" s="118" t="s">
        <v>0</v>
      </c>
      <c r="F168" s="118" t="s">
        <v>0</v>
      </c>
      <c r="G168" s="118" t="s">
        <v>0</v>
      </c>
      <c r="H168" s="118" t="s">
        <v>0</v>
      </c>
      <c r="I168" s="118" t="s">
        <v>0</v>
      </c>
      <c r="J168" s="118">
        <v>0</v>
      </c>
    </row>
    <row r="169" spans="1:11" ht="14.25">
      <c r="A169" s="118" t="s">
        <v>20</v>
      </c>
      <c r="B169" s="118" t="s">
        <v>231</v>
      </c>
      <c r="C169" s="118" t="s">
        <v>230</v>
      </c>
      <c r="D169" s="118" t="s">
        <v>2</v>
      </c>
      <c r="E169" s="118" t="s">
        <v>0</v>
      </c>
      <c r="F169" s="118" t="s">
        <v>0</v>
      </c>
      <c r="G169" s="118" t="s">
        <v>0</v>
      </c>
      <c r="H169" s="118" t="s">
        <v>0</v>
      </c>
      <c r="I169" s="118" t="s">
        <v>0</v>
      </c>
      <c r="J169" s="118">
        <v>0</v>
      </c>
    </row>
    <row r="170" spans="1:11" ht="14.25">
      <c r="A170" s="118" t="s">
        <v>99</v>
      </c>
      <c r="B170" s="118" t="s">
        <v>229</v>
      </c>
      <c r="C170" s="118" t="s">
        <v>228</v>
      </c>
      <c r="D170" s="118" t="s">
        <v>6</v>
      </c>
      <c r="E170" s="118" t="s">
        <v>0</v>
      </c>
      <c r="F170" s="118" t="s">
        <v>0</v>
      </c>
      <c r="G170" s="118" t="s">
        <v>0</v>
      </c>
      <c r="H170" s="118" t="s">
        <v>0</v>
      </c>
      <c r="I170" s="118" t="s">
        <v>0</v>
      </c>
      <c r="J170" s="118">
        <v>0</v>
      </c>
    </row>
    <row r="171" spans="1:11" ht="14.25">
      <c r="A171" s="118" t="s">
        <v>25</v>
      </c>
      <c r="B171" s="118" t="s">
        <v>227</v>
      </c>
      <c r="C171" s="118" t="s">
        <v>226</v>
      </c>
      <c r="D171" s="118" t="s">
        <v>2</v>
      </c>
      <c r="E171" s="118" t="s">
        <v>0</v>
      </c>
      <c r="F171" s="118" t="s">
        <v>0</v>
      </c>
      <c r="G171" s="118" t="s">
        <v>0</v>
      </c>
      <c r="H171" s="118" t="s">
        <v>0</v>
      </c>
      <c r="I171" s="118" t="s">
        <v>0</v>
      </c>
      <c r="J171" s="118">
        <v>0</v>
      </c>
    </row>
    <row r="172" spans="1:11" ht="14.25">
      <c r="A172" s="118" t="s">
        <v>126</v>
      </c>
      <c r="B172" s="118" t="s">
        <v>225</v>
      </c>
      <c r="C172" s="118" t="s">
        <v>224</v>
      </c>
      <c r="D172" s="118" t="s">
        <v>2</v>
      </c>
      <c r="E172" s="118" t="s">
        <v>0</v>
      </c>
      <c r="F172" s="118" t="s">
        <v>0</v>
      </c>
      <c r="G172" s="118" t="s">
        <v>0</v>
      </c>
      <c r="H172" s="118" t="s">
        <v>0</v>
      </c>
      <c r="I172" s="118" t="s">
        <v>0</v>
      </c>
      <c r="J172" s="118">
        <v>0</v>
      </c>
    </row>
    <row r="173" spans="1:11" ht="14.25">
      <c r="A173" s="118" t="s">
        <v>127</v>
      </c>
      <c r="B173" s="118" t="s">
        <v>223</v>
      </c>
      <c r="C173" s="118" t="s">
        <v>222</v>
      </c>
      <c r="D173" s="118" t="s">
        <v>2</v>
      </c>
      <c r="E173" s="118" t="s">
        <v>0</v>
      </c>
      <c r="F173" s="118" t="s">
        <v>0</v>
      </c>
      <c r="G173" s="118" t="s">
        <v>0</v>
      </c>
      <c r="H173" s="118" t="s">
        <v>0</v>
      </c>
      <c r="I173" s="118" t="s">
        <v>0</v>
      </c>
      <c r="J173" s="118">
        <v>0</v>
      </c>
    </row>
    <row r="174" spans="1:11" ht="14.25">
      <c r="A174" s="118" t="s">
        <v>132</v>
      </c>
      <c r="B174" s="118" t="s">
        <v>221</v>
      </c>
      <c r="C174" s="118" t="s">
        <v>220</v>
      </c>
      <c r="D174" s="118" t="s">
        <v>2</v>
      </c>
      <c r="E174" s="118" t="s">
        <v>0</v>
      </c>
      <c r="F174" s="118" t="s">
        <v>0</v>
      </c>
      <c r="G174" s="118" t="s">
        <v>0</v>
      </c>
      <c r="H174" s="118" t="s">
        <v>0</v>
      </c>
      <c r="I174" s="118" t="s">
        <v>0</v>
      </c>
      <c r="J174" s="118">
        <v>0</v>
      </c>
    </row>
    <row r="175" spans="1:11" ht="14.25">
      <c r="A175" s="118" t="s">
        <v>128</v>
      </c>
      <c r="B175" s="118" t="s">
        <v>219</v>
      </c>
      <c r="C175" s="118" t="s">
        <v>218</v>
      </c>
      <c r="D175" s="118" t="s">
        <v>2</v>
      </c>
      <c r="E175" s="118" t="s">
        <v>0</v>
      </c>
      <c r="F175" s="118" t="s">
        <v>0</v>
      </c>
      <c r="G175" s="118" t="s">
        <v>0</v>
      </c>
      <c r="H175" s="118" t="s">
        <v>0</v>
      </c>
      <c r="I175" s="118" t="s">
        <v>0</v>
      </c>
      <c r="J175" s="118">
        <v>0</v>
      </c>
    </row>
    <row r="176" spans="1:11" ht="14.25">
      <c r="A176" s="118" t="s">
        <v>34</v>
      </c>
      <c r="B176" s="118" t="s">
        <v>217</v>
      </c>
      <c r="C176" s="118" t="s">
        <v>216</v>
      </c>
      <c r="D176" s="118" t="s">
        <v>2</v>
      </c>
      <c r="E176" s="118" t="s">
        <v>0</v>
      </c>
      <c r="F176" s="118" t="s">
        <v>0</v>
      </c>
      <c r="G176" s="118" t="s">
        <v>0</v>
      </c>
      <c r="H176" s="118" t="s">
        <v>0</v>
      </c>
      <c r="I176" s="118" t="s">
        <v>0</v>
      </c>
      <c r="J176" s="118">
        <v>0</v>
      </c>
    </row>
    <row r="177" spans="1:11" ht="14.25">
      <c r="A177" s="118" t="s">
        <v>215</v>
      </c>
      <c r="B177" s="118" t="s">
        <v>214</v>
      </c>
      <c r="C177" s="118" t="s">
        <v>213</v>
      </c>
      <c r="D177" s="118" t="s">
        <v>2</v>
      </c>
      <c r="E177" s="118" t="s">
        <v>0</v>
      </c>
      <c r="F177" s="118" t="s">
        <v>0</v>
      </c>
      <c r="G177" s="118" t="s">
        <v>0</v>
      </c>
      <c r="H177" s="118" t="s">
        <v>0</v>
      </c>
      <c r="I177" s="118" t="s">
        <v>0</v>
      </c>
      <c r="J177" s="118">
        <v>0</v>
      </c>
    </row>
    <row r="178" spans="1:11" ht="14.25">
      <c r="A178" s="118" t="s">
        <v>212</v>
      </c>
      <c r="B178" s="118" t="s">
        <v>211</v>
      </c>
      <c r="C178" s="118" t="s">
        <v>210</v>
      </c>
      <c r="D178" s="118" t="s">
        <v>2</v>
      </c>
      <c r="E178" s="118" t="s">
        <v>0</v>
      </c>
      <c r="F178" s="118" t="s">
        <v>0</v>
      </c>
      <c r="G178" s="118" t="s">
        <v>0</v>
      </c>
      <c r="H178" s="118" t="s">
        <v>0</v>
      </c>
      <c r="I178" s="118" t="s">
        <v>0</v>
      </c>
      <c r="J178" s="118">
        <v>0</v>
      </c>
    </row>
    <row r="179" spans="1:11" ht="14.25">
      <c r="A179" s="118" t="s">
        <v>112</v>
      </c>
      <c r="B179" s="118" t="s">
        <v>209</v>
      </c>
      <c r="C179" s="118" t="s">
        <v>208</v>
      </c>
      <c r="D179" s="118" t="s">
        <v>2</v>
      </c>
      <c r="E179" s="118" t="s">
        <v>0</v>
      </c>
      <c r="F179" s="118" t="s">
        <v>0</v>
      </c>
      <c r="G179" s="118" t="s">
        <v>0</v>
      </c>
      <c r="H179" s="118" t="s">
        <v>0</v>
      </c>
      <c r="I179" s="118" t="s">
        <v>0</v>
      </c>
      <c r="J179" s="118">
        <v>0</v>
      </c>
    </row>
    <row r="180" spans="1:11" ht="14.25">
      <c r="A180" s="118" t="s">
        <v>35</v>
      </c>
      <c r="B180" s="118" t="s">
        <v>207</v>
      </c>
      <c r="C180" s="118" t="s">
        <v>206</v>
      </c>
      <c r="D180" s="118" t="s">
        <v>2</v>
      </c>
      <c r="E180" s="118" t="s">
        <v>0</v>
      </c>
      <c r="F180" s="118" t="s">
        <v>0</v>
      </c>
      <c r="G180" s="118" t="s">
        <v>0</v>
      </c>
      <c r="H180" s="118" t="s">
        <v>0</v>
      </c>
      <c r="I180" s="118" t="s">
        <v>0</v>
      </c>
      <c r="J180" s="118">
        <v>0</v>
      </c>
    </row>
    <row r="181" spans="1:11" ht="14.25">
      <c r="A181" s="118" t="s">
        <v>36</v>
      </c>
      <c r="B181" s="118" t="s">
        <v>104</v>
      </c>
      <c r="C181" s="118" t="s">
        <v>105</v>
      </c>
      <c r="D181" s="118" t="s">
        <v>55</v>
      </c>
      <c r="E181" s="118" t="s">
        <v>0</v>
      </c>
      <c r="F181" s="118" t="s">
        <v>0</v>
      </c>
      <c r="G181" s="118" t="s">
        <v>0</v>
      </c>
      <c r="H181" s="118" t="s">
        <v>0</v>
      </c>
      <c r="I181" s="118" t="s">
        <v>0</v>
      </c>
      <c r="J181" s="118">
        <v>0</v>
      </c>
    </row>
    <row r="182" spans="1:11" ht="14.25">
      <c r="A182" s="118" t="s">
        <v>205</v>
      </c>
      <c r="B182" s="118" t="s">
        <v>204</v>
      </c>
      <c r="C182" s="118" t="s">
        <v>203</v>
      </c>
      <c r="D182" s="118" t="s">
        <v>55</v>
      </c>
      <c r="E182" s="118" t="s">
        <v>0</v>
      </c>
      <c r="F182" s="118" t="s">
        <v>0</v>
      </c>
      <c r="G182" s="118" t="s">
        <v>0</v>
      </c>
      <c r="H182" s="118" t="s">
        <v>0</v>
      </c>
      <c r="I182" s="118" t="s">
        <v>0</v>
      </c>
      <c r="J182" s="118">
        <v>0</v>
      </c>
    </row>
    <row r="183" spans="1:11" ht="14.25">
      <c r="A183" s="118" t="s">
        <v>37</v>
      </c>
      <c r="B183" s="118" t="s">
        <v>202</v>
      </c>
      <c r="C183" s="118" t="s">
        <v>201</v>
      </c>
      <c r="D183" s="118" t="s">
        <v>2</v>
      </c>
      <c r="E183" s="118" t="s">
        <v>0</v>
      </c>
      <c r="F183" s="118" t="s">
        <v>0</v>
      </c>
      <c r="G183" s="118" t="s">
        <v>0</v>
      </c>
      <c r="H183" s="118" t="s">
        <v>0</v>
      </c>
      <c r="I183" s="118" t="s">
        <v>0</v>
      </c>
      <c r="J183" s="118">
        <v>0</v>
      </c>
    </row>
    <row r="184" spans="1:11" ht="14.25">
      <c r="A184" s="118" t="s">
        <v>118</v>
      </c>
      <c r="B184" s="118" t="s">
        <v>200</v>
      </c>
      <c r="C184" s="118" t="s">
        <v>199</v>
      </c>
      <c r="D184" s="118" t="s">
        <v>2</v>
      </c>
      <c r="E184" s="118" t="s">
        <v>0</v>
      </c>
      <c r="F184" s="118" t="s">
        <v>0</v>
      </c>
      <c r="G184" s="118" t="s">
        <v>0</v>
      </c>
      <c r="H184" s="118" t="s">
        <v>0</v>
      </c>
      <c r="I184" s="118" t="s">
        <v>0</v>
      </c>
      <c r="J184" s="118">
        <v>0</v>
      </c>
    </row>
    <row r="185" spans="1:11" ht="14.25">
      <c r="A185" s="118" t="s">
        <v>38</v>
      </c>
      <c r="B185" s="118" t="s">
        <v>198</v>
      </c>
      <c r="C185" s="118" t="s">
        <v>197</v>
      </c>
      <c r="D185" s="118" t="s">
        <v>2</v>
      </c>
      <c r="E185" s="118" t="s">
        <v>0</v>
      </c>
      <c r="F185" s="118" t="s">
        <v>0</v>
      </c>
      <c r="G185" s="118" t="s">
        <v>0</v>
      </c>
      <c r="H185" s="118" t="s">
        <v>0</v>
      </c>
      <c r="I185" s="118" t="s">
        <v>0</v>
      </c>
      <c r="J185" s="118">
        <v>0</v>
      </c>
    </row>
    <row r="186" spans="1:11" ht="14.25">
      <c r="A186" s="118" t="s">
        <v>58</v>
      </c>
      <c r="B186" s="118" t="s">
        <v>196</v>
      </c>
      <c r="C186" s="118" t="s">
        <v>195</v>
      </c>
      <c r="D186" s="118" t="s">
        <v>2</v>
      </c>
      <c r="E186" s="118" t="s">
        <v>0</v>
      </c>
      <c r="F186" s="118" t="s">
        <v>0</v>
      </c>
      <c r="G186" s="118" t="s">
        <v>0</v>
      </c>
      <c r="H186" s="118" t="s">
        <v>0</v>
      </c>
      <c r="I186" s="118" t="s">
        <v>0</v>
      </c>
      <c r="J186" s="118">
        <v>0</v>
      </c>
    </row>
    <row r="187" spans="1:11" ht="14.25">
      <c r="A187" s="118" t="s">
        <v>39</v>
      </c>
      <c r="B187" s="118" t="s">
        <v>194</v>
      </c>
      <c r="C187" s="118" t="s">
        <v>193</v>
      </c>
      <c r="D187" s="118" t="s">
        <v>2</v>
      </c>
      <c r="E187" s="118" t="s">
        <v>0</v>
      </c>
      <c r="F187" s="118" t="s">
        <v>0</v>
      </c>
      <c r="G187" s="118" t="s">
        <v>0</v>
      </c>
      <c r="H187" s="118" t="s">
        <v>0</v>
      </c>
      <c r="I187" s="118" t="s">
        <v>0</v>
      </c>
      <c r="J187" s="118">
        <v>0</v>
      </c>
    </row>
    <row r="188" spans="1:11" ht="14.25">
      <c r="A188" s="118" t="s">
        <v>40</v>
      </c>
      <c r="B188" s="118" t="s">
        <v>192</v>
      </c>
      <c r="C188" s="118" t="s">
        <v>191</v>
      </c>
      <c r="D188" s="118" t="s">
        <v>2</v>
      </c>
      <c r="E188" s="118" t="s">
        <v>0</v>
      </c>
      <c r="F188" s="118" t="s">
        <v>0</v>
      </c>
      <c r="G188" s="118" t="s">
        <v>0</v>
      </c>
      <c r="H188" s="118" t="s">
        <v>0</v>
      </c>
      <c r="I188" s="118" t="s">
        <v>0</v>
      </c>
      <c r="J188" s="118">
        <v>0</v>
      </c>
    </row>
    <row r="189" spans="1:11" ht="14.25">
      <c r="A189" s="118" t="s">
        <v>134</v>
      </c>
      <c r="B189" s="118" t="s">
        <v>190</v>
      </c>
      <c r="C189" s="118" t="s">
        <v>189</v>
      </c>
      <c r="D189" s="118" t="s">
        <v>6</v>
      </c>
      <c r="E189" s="118" t="s">
        <v>0</v>
      </c>
      <c r="F189" s="118" t="s">
        <v>0</v>
      </c>
      <c r="G189" s="118" t="s">
        <v>0</v>
      </c>
      <c r="H189" s="118" t="s">
        <v>0</v>
      </c>
      <c r="I189" s="118" t="s">
        <v>0</v>
      </c>
      <c r="J189" s="118">
        <v>0</v>
      </c>
    </row>
    <row r="190" spans="1:11" ht="14.25">
      <c r="A190" s="118" t="s">
        <v>59</v>
      </c>
      <c r="B190" s="118" t="s">
        <v>188</v>
      </c>
      <c r="C190" s="118" t="s">
        <v>187</v>
      </c>
      <c r="D190" s="118" t="s">
        <v>6</v>
      </c>
      <c r="E190" s="118" t="s">
        <v>0</v>
      </c>
      <c r="F190" s="118" t="s">
        <v>0</v>
      </c>
      <c r="G190" s="118" t="s">
        <v>0</v>
      </c>
      <c r="H190" s="118" t="s">
        <v>0</v>
      </c>
      <c r="I190" s="118" t="s">
        <v>0</v>
      </c>
      <c r="J190" s="118">
        <v>0</v>
      </c>
    </row>
    <row r="191" spans="1:11" ht="14.25">
      <c r="A191" s="118" t="s">
        <v>0</v>
      </c>
      <c r="B191" s="118" t="s">
        <v>0</v>
      </c>
      <c r="C191" s="118" t="s">
        <v>186</v>
      </c>
      <c r="D191" s="118" t="s">
        <v>0</v>
      </c>
      <c r="E191" s="118" t="s">
        <v>0</v>
      </c>
      <c r="F191" s="118" t="s">
        <v>0</v>
      </c>
      <c r="G191" s="118" t="s">
        <v>0</v>
      </c>
      <c r="H191" s="118" t="s">
        <v>0</v>
      </c>
      <c r="I191" s="118" t="s">
        <v>0</v>
      </c>
      <c r="J191" s="118">
        <v>0</v>
      </c>
    </row>
    <row r="192" spans="1:11" ht="14.25">
      <c r="A192" s="118" t="s">
        <v>1</v>
      </c>
      <c r="B192" s="118" t="s">
        <v>185</v>
      </c>
      <c r="C192" s="118" t="s">
        <v>184</v>
      </c>
      <c r="D192" s="118" t="s">
        <v>6</v>
      </c>
      <c r="E192" s="118" t="s">
        <v>0</v>
      </c>
      <c r="F192" s="118" t="s">
        <v>0</v>
      </c>
      <c r="G192" s="118" t="s">
        <v>0</v>
      </c>
      <c r="H192" s="118" t="s">
        <v>0</v>
      </c>
      <c r="I192" s="118" t="s">
        <v>0</v>
      </c>
      <c r="J192" s="118">
        <v>0</v>
      </c>
    </row>
    <row r="193" spans="1:11" ht="14.25">
      <c r="A193" s="118" t="s">
        <v>3</v>
      </c>
      <c r="B193" s="118" t="s">
        <v>183</v>
      </c>
      <c r="C193" s="118" t="s">
        <v>182</v>
      </c>
      <c r="D193" s="118" t="s">
        <v>47</v>
      </c>
      <c r="E193" s="118" t="s">
        <v>0</v>
      </c>
      <c r="F193" s="118" t="s">
        <v>0</v>
      </c>
      <c r="G193" s="118" t="s">
        <v>0</v>
      </c>
      <c r="H193" s="118" t="s">
        <v>0</v>
      </c>
      <c r="I193" s="118" t="s">
        <v>0</v>
      </c>
      <c r="J193" s="118">
        <v>0</v>
      </c>
    </row>
    <row r="194" spans="1:11" ht="14.25">
      <c r="A194" s="118" t="s">
        <v>5</v>
      </c>
      <c r="B194" s="118" t="s">
        <v>181</v>
      </c>
      <c r="C194" s="118" t="s">
        <v>180</v>
      </c>
      <c r="D194" s="118" t="s">
        <v>6</v>
      </c>
      <c r="E194" s="118" t="s">
        <v>0</v>
      </c>
      <c r="F194" s="118" t="s">
        <v>0</v>
      </c>
      <c r="G194" s="118" t="s">
        <v>0</v>
      </c>
      <c r="H194" s="118" t="s">
        <v>0</v>
      </c>
      <c r="I194" s="118" t="s">
        <v>0</v>
      </c>
      <c r="J194" s="118">
        <v>0</v>
      </c>
    </row>
    <row r="195" spans="1:11" ht="14.25">
      <c r="A195" s="118" t="s">
        <v>26</v>
      </c>
      <c r="B195" s="118" t="s">
        <v>179</v>
      </c>
      <c r="C195" s="118" t="s">
        <v>119</v>
      </c>
      <c r="D195" s="118" t="s">
        <v>47</v>
      </c>
      <c r="E195" s="118" t="s">
        <v>0</v>
      </c>
      <c r="F195" s="118" t="s">
        <v>0</v>
      </c>
      <c r="G195" s="118" t="s">
        <v>0</v>
      </c>
      <c r="H195" s="118" t="s">
        <v>0</v>
      </c>
      <c r="I195" s="118" t="s">
        <v>0</v>
      </c>
      <c r="J195" s="118">
        <v>0</v>
      </c>
    </row>
    <row r="196" spans="1:11" ht="14.25">
      <c r="A196" s="118" t="s">
        <v>27</v>
      </c>
      <c r="B196" s="118" t="s">
        <v>178</v>
      </c>
      <c r="C196" s="118" t="s">
        <v>177</v>
      </c>
      <c r="D196" s="118" t="s">
        <v>47</v>
      </c>
      <c r="E196" s="118" t="s">
        <v>0</v>
      </c>
      <c r="F196" s="118" t="s">
        <v>0</v>
      </c>
      <c r="G196" s="118" t="s">
        <v>0</v>
      </c>
      <c r="H196" s="118" t="s">
        <v>0</v>
      </c>
      <c r="I196" s="118" t="s">
        <v>0</v>
      </c>
      <c r="J196" s="118">
        <v>0</v>
      </c>
    </row>
    <row r="197" spans="1:11" ht="14.25">
      <c r="A197" s="118" t="s">
        <v>11</v>
      </c>
      <c r="B197" s="118" t="s">
        <v>176</v>
      </c>
      <c r="C197" s="118" t="s">
        <v>96</v>
      </c>
      <c r="D197" s="118" t="s">
        <v>2</v>
      </c>
      <c r="E197" s="118" t="s">
        <v>0</v>
      </c>
      <c r="F197" s="118" t="s">
        <v>0</v>
      </c>
      <c r="G197" s="118" t="s">
        <v>0</v>
      </c>
      <c r="H197" s="118" t="s">
        <v>0</v>
      </c>
      <c r="I197" s="118" t="s">
        <v>0</v>
      </c>
      <c r="J197" s="118">
        <v>0</v>
      </c>
    </row>
    <row r="198" spans="1:11" ht="14.25">
      <c r="A198" s="118" t="s">
        <v>12</v>
      </c>
      <c r="B198" s="118" t="s">
        <v>175</v>
      </c>
      <c r="C198" s="118" t="s">
        <v>136</v>
      </c>
      <c r="D198" s="118" t="s">
        <v>2</v>
      </c>
      <c r="E198" s="118" t="s">
        <v>0</v>
      </c>
      <c r="F198" s="118" t="s">
        <v>0</v>
      </c>
      <c r="G198" s="118" t="s">
        <v>0</v>
      </c>
      <c r="H198" s="118" t="s">
        <v>0</v>
      </c>
      <c r="I198" s="118" t="s">
        <v>0</v>
      </c>
      <c r="J198" s="118">
        <v>0</v>
      </c>
    </row>
    <row r="199" spans="1:11" ht="14.25">
      <c r="A199" s="118" t="s">
        <v>29</v>
      </c>
      <c r="B199" s="118" t="s">
        <v>174</v>
      </c>
      <c r="C199" s="118" t="s">
        <v>173</v>
      </c>
      <c r="D199" s="118" t="s">
        <v>47</v>
      </c>
      <c r="E199" s="118" t="s">
        <v>0</v>
      </c>
      <c r="F199" s="118" t="s">
        <v>0</v>
      </c>
      <c r="G199" s="118" t="s">
        <v>0</v>
      </c>
      <c r="H199" s="118" t="s">
        <v>0</v>
      </c>
      <c r="I199" s="118" t="s">
        <v>0</v>
      </c>
      <c r="J199" s="118">
        <v>0</v>
      </c>
    </row>
    <row r="200" spans="1:11" ht="14.25">
      <c r="A200" s="118" t="s">
        <v>30</v>
      </c>
      <c r="B200" s="118" t="s">
        <v>138</v>
      </c>
      <c r="C200" s="118" t="s">
        <v>139</v>
      </c>
      <c r="D200" s="118" t="s">
        <v>55</v>
      </c>
      <c r="E200" s="118" t="s">
        <v>0</v>
      </c>
      <c r="F200" s="118" t="s">
        <v>0</v>
      </c>
      <c r="G200" s="118" t="s">
        <v>0</v>
      </c>
      <c r="H200" s="118" t="s">
        <v>0</v>
      </c>
      <c r="I200" s="118" t="s">
        <v>0</v>
      </c>
      <c r="J200" s="118">
        <v>0</v>
      </c>
    </row>
    <row r="201" spans="1:11" ht="14.25">
      <c r="A201" s="118" t="s">
        <v>31</v>
      </c>
      <c r="B201" s="118" t="s">
        <v>172</v>
      </c>
      <c r="C201" s="118" t="s">
        <v>171</v>
      </c>
      <c r="D201" s="118" t="s">
        <v>6</v>
      </c>
      <c r="E201" s="118" t="s">
        <v>0</v>
      </c>
      <c r="F201" s="118" t="s">
        <v>0</v>
      </c>
      <c r="G201" s="118" t="s">
        <v>0</v>
      </c>
      <c r="H201" s="118" t="s">
        <v>0</v>
      </c>
      <c r="I201" s="118" t="s">
        <v>0</v>
      </c>
      <c r="J201" s="118">
        <v>0</v>
      </c>
    </row>
    <row r="202" spans="1:11" ht="14.25">
      <c r="A202" s="118" t="s">
        <v>32</v>
      </c>
      <c r="B202" s="118" t="s">
        <v>170</v>
      </c>
      <c r="C202" s="118" t="s">
        <v>169</v>
      </c>
      <c r="D202" s="118" t="s">
        <v>47</v>
      </c>
      <c r="E202" s="118" t="s">
        <v>0</v>
      </c>
      <c r="F202" s="118" t="s">
        <v>0</v>
      </c>
      <c r="G202" s="118" t="s">
        <v>0</v>
      </c>
      <c r="H202" s="118" t="s">
        <v>0</v>
      </c>
      <c r="I202" s="118" t="s">
        <v>0</v>
      </c>
      <c r="J202" s="118">
        <v>0</v>
      </c>
    </row>
    <row r="203" spans="1:11" ht="14.25">
      <c r="A203" s="118" t="s">
        <v>33</v>
      </c>
      <c r="B203" s="118" t="s">
        <v>168</v>
      </c>
      <c r="C203" s="118" t="s">
        <v>167</v>
      </c>
      <c r="D203" s="118" t="s">
        <v>2</v>
      </c>
      <c r="E203" s="118" t="s">
        <v>0</v>
      </c>
      <c r="F203" s="118" t="s">
        <v>0</v>
      </c>
      <c r="G203" s="118" t="s">
        <v>0</v>
      </c>
      <c r="H203" s="118" t="s">
        <v>0</v>
      </c>
      <c r="I203" s="118" t="s">
        <v>0</v>
      </c>
      <c r="J203" s="118">
        <v>0</v>
      </c>
    </row>
    <row r="204" spans="1:11" ht="14.25">
      <c r="A204" s="118" t="s">
        <v>14</v>
      </c>
      <c r="B204" s="118" t="s">
        <v>166</v>
      </c>
      <c r="C204" s="118" t="s">
        <v>165</v>
      </c>
      <c r="D204" s="118" t="s">
        <v>6</v>
      </c>
      <c r="E204" s="118" t="s">
        <v>0</v>
      </c>
      <c r="F204" s="118" t="s">
        <v>0</v>
      </c>
      <c r="G204" s="118" t="s">
        <v>0</v>
      </c>
      <c r="H204" s="118" t="s">
        <v>0</v>
      </c>
      <c r="I204" s="118" t="s">
        <v>0</v>
      </c>
      <c r="J204" s="118">
        <v>0</v>
      </c>
    </row>
    <row r="205" spans="1:11" ht="14.25">
      <c r="A205" s="118" t="s">
        <v>15</v>
      </c>
      <c r="B205" s="118" t="s">
        <v>164</v>
      </c>
      <c r="C205" s="118" t="s">
        <v>95</v>
      </c>
      <c r="D205" s="118" t="s">
        <v>6</v>
      </c>
      <c r="E205" s="118" t="s">
        <v>0</v>
      </c>
      <c r="F205" s="118" t="s">
        <v>0</v>
      </c>
      <c r="G205" s="118" t="s">
        <v>0</v>
      </c>
      <c r="H205" s="118" t="s">
        <v>0</v>
      </c>
      <c r="I205" s="118" t="s">
        <v>0</v>
      </c>
      <c r="J205" s="118">
        <v>0</v>
      </c>
    </row>
    <row r="206" spans="1:11" ht="14.25">
      <c r="A206" s="118" t="s">
        <v>16</v>
      </c>
      <c r="B206" s="118" t="s">
        <v>163</v>
      </c>
      <c r="C206" s="118" t="s">
        <v>162</v>
      </c>
      <c r="D206" s="118" t="s">
        <v>6</v>
      </c>
      <c r="E206" s="118" t="s">
        <v>0</v>
      </c>
      <c r="F206" s="118" t="s">
        <v>0</v>
      </c>
      <c r="G206" s="118" t="s">
        <v>0</v>
      </c>
      <c r="H206" s="118" t="s">
        <v>0</v>
      </c>
      <c r="I206" s="118" t="s">
        <v>0</v>
      </c>
      <c r="J206" s="118">
        <v>0</v>
      </c>
    </row>
    <row r="207" spans="1:11" ht="14.25">
      <c r="A207" s="118" t="s">
        <v>98</v>
      </c>
      <c r="B207" s="118" t="s">
        <v>161</v>
      </c>
      <c r="C207" s="118" t="s">
        <v>557</v>
      </c>
      <c r="D207" s="118" t="s">
        <v>2</v>
      </c>
      <c r="E207" s="118" t="s">
        <v>0</v>
      </c>
      <c r="F207" s="118" t="s">
        <v>0</v>
      </c>
      <c r="G207" s="118" t="s">
        <v>0</v>
      </c>
      <c r="H207" s="118" t="s">
        <v>0</v>
      </c>
      <c r="I207" s="118" t="s">
        <v>0</v>
      </c>
      <c r="J207" s="118">
        <v>0</v>
      </c>
    </row>
    <row r="208" spans="1:11" ht="14.25">
      <c r="A208" s="118" t="s">
        <v>21</v>
      </c>
      <c r="B208" s="118" t="s">
        <v>160</v>
      </c>
      <c r="C208" s="118" t="s">
        <v>159</v>
      </c>
      <c r="D208" s="118" t="s">
        <v>140</v>
      </c>
      <c r="E208" s="118" t="s">
        <v>0</v>
      </c>
      <c r="F208" s="118" t="s">
        <v>0</v>
      </c>
      <c r="G208" s="118" t="s">
        <v>0</v>
      </c>
      <c r="H208" s="118" t="s">
        <v>0</v>
      </c>
      <c r="I208" s="118" t="s">
        <v>0</v>
      </c>
      <c r="J208" s="118">
        <v>0</v>
      </c>
    </row>
    <row r="209" spans="1:11" ht="14.25">
      <c r="A209" s="118" t="s">
        <v>22</v>
      </c>
      <c r="B209" s="118" t="s">
        <v>158</v>
      </c>
      <c r="C209" s="118" t="s">
        <v>157</v>
      </c>
      <c r="D209" s="118" t="s">
        <v>2</v>
      </c>
      <c r="E209" s="118" t="s">
        <v>0</v>
      </c>
      <c r="F209" s="118" t="s">
        <v>0</v>
      </c>
      <c r="G209" s="118" t="s">
        <v>0</v>
      </c>
      <c r="H209" s="118" t="s">
        <v>0</v>
      </c>
      <c r="I209" s="118" t="s">
        <v>0</v>
      </c>
      <c r="J209" s="118">
        <v>0</v>
      </c>
    </row>
    <row r="210" spans="1:11" ht="14.25">
      <c r="A210" s="118" t="s">
        <v>23</v>
      </c>
      <c r="B210" s="118" t="s">
        <v>156</v>
      </c>
      <c r="C210" s="118" t="s">
        <v>155</v>
      </c>
      <c r="D210" s="118" t="s">
        <v>2</v>
      </c>
      <c r="E210" s="118" t="s">
        <v>0</v>
      </c>
      <c r="F210" s="118" t="s">
        <v>0</v>
      </c>
      <c r="G210" s="118" t="s">
        <v>0</v>
      </c>
      <c r="H210" s="118" t="s">
        <v>0</v>
      </c>
      <c r="I210" s="118" t="s">
        <v>0</v>
      </c>
      <c r="J210" s="118">
        <v>0</v>
      </c>
    </row>
    <row r="211" spans="1:11" ht="14.25">
      <c r="A211" s="118" t="s">
        <v>24</v>
      </c>
      <c r="B211" s="118" t="s">
        <v>154</v>
      </c>
      <c r="C211" s="118" t="s">
        <v>153</v>
      </c>
      <c r="D211" s="118" t="s">
        <v>2</v>
      </c>
      <c r="E211" s="118" t="s">
        <v>0</v>
      </c>
      <c r="F211" s="118" t="s">
        <v>0</v>
      </c>
      <c r="G211" s="118" t="s">
        <v>0</v>
      </c>
      <c r="H211" s="118" t="s">
        <v>0</v>
      </c>
      <c r="I211" s="118" t="s">
        <v>0</v>
      </c>
      <c r="J211" s="118">
        <v>0</v>
      </c>
    </row>
    <row r="212" spans="1:11" ht="14.25">
      <c r="A212" s="118" t="s">
        <v>0</v>
      </c>
      <c r="B212" s="118" t="s">
        <v>0</v>
      </c>
      <c r="C212" s="118" t="s">
        <v>152</v>
      </c>
      <c r="D212" s="118" t="s">
        <v>0</v>
      </c>
      <c r="E212" s="118" t="s">
        <v>0</v>
      </c>
      <c r="F212" s="118" t="s">
        <v>0</v>
      </c>
      <c r="G212" s="118" t="s">
        <v>0</v>
      </c>
      <c r="H212" s="118" t="s">
        <v>0</v>
      </c>
      <c r="I212" s="118" t="s">
        <v>0</v>
      </c>
      <c r="J212" s="118">
        <v>0</v>
      </c>
    </row>
    <row r="213" spans="1:11" ht="14.25">
      <c r="A213" s="118" t="s">
        <v>1</v>
      </c>
      <c r="B213" s="118" t="s">
        <v>151</v>
      </c>
      <c r="C213" s="118" t="s">
        <v>150</v>
      </c>
      <c r="D213" s="118" t="s">
        <v>2</v>
      </c>
      <c r="E213" s="118" t="s">
        <v>0</v>
      </c>
      <c r="F213" s="118" t="s">
        <v>0</v>
      </c>
      <c r="G213" s="118" t="s">
        <v>0</v>
      </c>
      <c r="H213" s="118" t="s">
        <v>0</v>
      </c>
      <c r="I213" s="118" t="s">
        <v>0</v>
      </c>
      <c r="J213" s="118">
        <v>0</v>
      </c>
    </row>
    <row r="214" spans="1:11" ht="14.25">
      <c r="A214" s="118" t="s">
        <v>3</v>
      </c>
      <c r="B214" s="118" t="s">
        <v>149</v>
      </c>
      <c r="C214" s="118" t="s">
        <v>148</v>
      </c>
      <c r="D214" s="118" t="s">
        <v>2</v>
      </c>
      <c r="E214" s="118" t="s">
        <v>0</v>
      </c>
      <c r="F214" s="118" t="s">
        <v>0</v>
      </c>
      <c r="G214" s="118" t="s">
        <v>0</v>
      </c>
      <c r="H214" s="118" t="s">
        <v>0</v>
      </c>
      <c r="I214" s="118" t="s">
        <v>0</v>
      </c>
      <c r="J214" s="118">
        <v>0</v>
      </c>
    </row>
    <row r="215" spans="1:11" ht="14.25">
      <c r="A215" s="118" t="s">
        <v>4</v>
      </c>
      <c r="B215" s="118" t="s">
        <v>147</v>
      </c>
      <c r="C215" s="118" t="s">
        <v>146</v>
      </c>
      <c r="D215" s="118" t="s">
        <v>2</v>
      </c>
      <c r="E215" s="118" t="s">
        <v>0</v>
      </c>
      <c r="F215" s="118" t="s">
        <v>0</v>
      </c>
      <c r="G215" s="118" t="s">
        <v>0</v>
      </c>
      <c r="H215" s="118" t="s">
        <v>0</v>
      </c>
      <c r="I215" s="118" t="s">
        <v>0</v>
      </c>
      <c r="J215" s="118">
        <v>0</v>
      </c>
    </row>
    <row r="216" spans="1:11" ht="14.25">
      <c r="A216" s="118" t="s">
        <v>5</v>
      </c>
      <c r="B216" s="118" t="s">
        <v>145</v>
      </c>
      <c r="C216" s="118" t="s">
        <v>144</v>
      </c>
      <c r="D216" s="118" t="s">
        <v>2</v>
      </c>
      <c r="E216" s="118" t="s">
        <v>0</v>
      </c>
      <c r="F216" s="118" t="s">
        <v>0</v>
      </c>
      <c r="G216" s="118" t="s">
        <v>0</v>
      </c>
      <c r="H216" s="118" t="s">
        <v>0</v>
      </c>
      <c r="I216" s="118" t="s">
        <v>0</v>
      </c>
      <c r="J216" s="118">
        <v>0</v>
      </c>
    </row>
    <row r="217" spans="1:11" ht="14.25">
      <c r="A217" s="118" t="s">
        <v>0</v>
      </c>
      <c r="B217" s="118" t="s">
        <v>0</v>
      </c>
      <c r="C217" s="118" t="s">
        <v>558</v>
      </c>
      <c r="D217" s="118" t="s">
        <v>0</v>
      </c>
      <c r="E217" s="118" t="s">
        <v>0</v>
      </c>
      <c r="F217" s="118" t="s">
        <v>0</v>
      </c>
      <c r="G217" s="118" t="s">
        <v>0</v>
      </c>
      <c r="H217" s="118" t="s">
        <v>0</v>
      </c>
      <c r="I217" s="118" t="s">
        <v>0</v>
      </c>
      <c r="J217" s="118">
        <v>0</v>
      </c>
    </row>
    <row r="218" spans="1:11" ht="14.25">
      <c r="A218" s="118" t="s">
        <v>1</v>
      </c>
      <c r="B218" s="118" t="s">
        <v>559</v>
      </c>
      <c r="C218" s="118" t="s">
        <v>560</v>
      </c>
      <c r="D218" s="118" t="s">
        <v>2</v>
      </c>
      <c r="E218" s="118" t="s">
        <v>0</v>
      </c>
      <c r="F218" s="118" t="s">
        <v>0</v>
      </c>
      <c r="G218" s="118" t="s">
        <v>0</v>
      </c>
      <c r="H218" s="118" t="s">
        <v>0</v>
      </c>
      <c r="I218" s="118" t="s">
        <v>0</v>
      </c>
      <c r="J218" s="118">
        <v>0</v>
      </c>
    </row>
    <row r="219" spans="1:11" ht="14.25">
      <c r="A219" s="118" t="s">
        <v>5</v>
      </c>
      <c r="B219" s="118" t="s">
        <v>563</v>
      </c>
      <c r="C219" s="118" t="s">
        <v>562</v>
      </c>
      <c r="D219" s="118" t="s">
        <v>2</v>
      </c>
      <c r="E219" s="118" t="s">
        <v>0</v>
      </c>
      <c r="F219" s="118" t="s">
        <v>0</v>
      </c>
      <c r="G219" s="118" t="s">
        <v>0</v>
      </c>
      <c r="H219" s="118" t="s">
        <v>0</v>
      </c>
      <c r="I219" s="118" t="s">
        <v>0</v>
      </c>
      <c r="J219" s="118">
        <v>0</v>
      </c>
    </row>
    <row r="220" spans="1:11" ht="14.25">
      <c r="A220" s="118" t="s">
        <v>26</v>
      </c>
      <c r="B220" s="118" t="s">
        <v>561</v>
      </c>
      <c r="C220" s="118" t="s">
        <v>562</v>
      </c>
      <c r="D220" s="118" t="s">
        <v>2</v>
      </c>
      <c r="E220" s="118" t="s">
        <v>0</v>
      </c>
      <c r="F220" s="118" t="s">
        <v>0</v>
      </c>
      <c r="G220" s="118" t="s">
        <v>0</v>
      </c>
      <c r="H220" s="118" t="s">
        <v>0</v>
      </c>
      <c r="I220" s="118" t="s">
        <v>0</v>
      </c>
      <c r="J220" s="118">
        <v>0</v>
      </c>
    </row>
    <row r="221" spans="1:11" ht="14.25">
      <c r="A221" s="118" t="s">
        <v>0</v>
      </c>
      <c r="B221" s="118" t="s">
        <v>0</v>
      </c>
      <c r="C221" s="118" t="s">
        <v>142</v>
      </c>
      <c r="D221" s="118" t="s">
        <v>0</v>
      </c>
      <c r="E221" s="118" t="s">
        <v>0</v>
      </c>
      <c r="F221" s="118" t="s">
        <v>0</v>
      </c>
      <c r="G221" s="118" t="s">
        <v>0</v>
      </c>
      <c r="H221" s="118" t="s">
        <v>0</v>
      </c>
      <c r="I221" s="118" t="s">
        <v>0</v>
      </c>
      <c r="J221" s="118">
        <v>0</v>
      </c>
    </row>
  </sheetData>
  <printOptions/>
  <pageMargins left="0.53" right="0.41" top="0.2" bottom="0.25" header="0.24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A1">
      <selection activeCell="O1" sqref="O1:O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49" customWidth="1"/>
    <col min="17" max="17" width="8.50390625" style="49" customWidth="1"/>
    <col min="18" max="18" width="2.125" style="49" customWidth="1"/>
    <col min="19" max="19" width="0.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08" t="s">
        <v>486</v>
      </c>
      <c r="B1" s="110" t="s">
        <v>564</v>
      </c>
      <c r="C1" s="111"/>
      <c r="D1" s="111"/>
      <c r="E1" s="111"/>
      <c r="F1" s="111"/>
      <c r="G1" s="111"/>
      <c r="H1" s="111"/>
      <c r="I1" s="111"/>
      <c r="J1" s="112"/>
      <c r="L1" s="25" t="s">
        <v>515</v>
      </c>
      <c r="M1" s="26" t="s">
        <v>516</v>
      </c>
      <c r="N1" s="27" t="s">
        <v>517</v>
      </c>
      <c r="O1" s="26" t="s">
        <v>518</v>
      </c>
      <c r="P1" s="25" t="s">
        <v>0</v>
      </c>
      <c r="Q1" s="27" t="s">
        <v>519</v>
      </c>
      <c r="R1" s="28" t="s">
        <v>0</v>
      </c>
    </row>
    <row r="2" spans="1:18" s="3" customFormat="1" ht="18" customHeight="1">
      <c r="A2" s="109"/>
      <c r="B2" s="113"/>
      <c r="C2" s="113"/>
      <c r="D2" s="113"/>
      <c r="E2" s="113"/>
      <c r="F2" s="113"/>
      <c r="G2" s="113"/>
      <c r="H2" s="113"/>
      <c r="I2" s="113"/>
      <c r="J2" s="114"/>
      <c r="L2" s="29" t="s">
        <v>520</v>
      </c>
      <c r="M2" s="30" t="s">
        <v>520</v>
      </c>
      <c r="N2" s="31"/>
      <c r="O2" s="30" t="s">
        <v>0</v>
      </c>
      <c r="P2" s="29" t="s">
        <v>0</v>
      </c>
      <c r="Q2" s="31" t="s">
        <v>520</v>
      </c>
      <c r="R2" s="32" t="s">
        <v>0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33" t="str">
        <f>List!A4</f>
        <v>001</v>
      </c>
      <c r="M3" s="65" t="str">
        <f>List!B4</f>
        <v>157-11666-90</v>
      </c>
      <c r="N3" s="100" t="str">
        <f>List!C4</f>
        <v>SPARK PLUG CAP ASS'Y</v>
      </c>
      <c r="O3" s="35" t="str">
        <f>List!D4</f>
        <v>1</v>
      </c>
      <c r="P3" s="36">
        <f>List!E4</f>
      </c>
      <c r="Q3" s="37">
        <f>List!F4</f>
      </c>
      <c r="R3" s="38">
        <f>List!G4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39" t="str">
        <f>List!A5</f>
        <v>002</v>
      </c>
      <c r="M4" s="65" t="str">
        <f>List!B5</f>
        <v>018-00546-21</v>
      </c>
      <c r="N4" s="100" t="str">
        <f>List!C5</f>
        <v>SPARK PLUG BMR6A</v>
      </c>
      <c r="O4" s="40" t="str">
        <f>List!D5</f>
        <v>1</v>
      </c>
      <c r="P4" s="36">
        <f>List!E5</f>
      </c>
      <c r="Q4" s="37">
        <f>List!F5</f>
      </c>
      <c r="R4" s="41">
        <f>List!G5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39" t="str">
        <f>List!A6</f>
        <v>006</v>
      </c>
      <c r="M5" s="65" t="str">
        <f>List!B6</f>
        <v>994-13050-101</v>
      </c>
      <c r="N5" s="100" t="str">
        <f>List!C6</f>
        <v>SCREW 5X10/P</v>
      </c>
      <c r="O5" s="40" t="str">
        <f>List!D6</f>
        <v>4</v>
      </c>
      <c r="P5" s="36">
        <f>List!E6</f>
      </c>
      <c r="Q5" s="37">
        <f>List!F6</f>
      </c>
      <c r="R5" s="41">
        <f>List!G6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39" t="str">
        <f>List!A7</f>
        <v>008</v>
      </c>
      <c r="M6" s="65" t="str">
        <f>List!B7</f>
        <v>198-11109-20</v>
      </c>
      <c r="N6" s="100" t="str">
        <f>List!C7</f>
        <v>CORD CLAMP L</v>
      </c>
      <c r="O6" s="40" t="str">
        <f>List!D7</f>
        <v>1</v>
      </c>
      <c r="P6" s="36">
        <f>List!E7</f>
      </c>
      <c r="Q6" s="37">
        <f>List!F7</f>
      </c>
      <c r="R6" s="41">
        <f>List!G7</f>
      </c>
    </row>
    <row r="7" spans="1:18" ht="14.25">
      <c r="A7" s="4"/>
      <c r="B7" s="5"/>
      <c r="C7" s="5" t="s">
        <v>54</v>
      </c>
      <c r="D7" s="5"/>
      <c r="E7" s="5"/>
      <c r="F7" s="5"/>
      <c r="G7" s="5"/>
      <c r="H7" s="5"/>
      <c r="I7" s="5"/>
      <c r="J7" s="6"/>
      <c r="L7" s="39" t="str">
        <f>List!A8</f>
        <v>009</v>
      </c>
      <c r="M7" s="65" t="str">
        <f>List!B8</f>
        <v>016-10244-20</v>
      </c>
      <c r="N7" s="100" t="str">
        <f>List!C8</f>
        <v>CYLINDER COVER</v>
      </c>
      <c r="O7" s="40" t="str">
        <f>List!D8</f>
        <v>1</v>
      </c>
      <c r="P7" s="36">
        <f>List!E8</f>
      </c>
      <c r="Q7" s="37">
        <f>List!F8</f>
      </c>
      <c r="R7" s="41">
        <f>List!G8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39" t="str">
        <f>List!A9</f>
        <v>011</v>
      </c>
      <c r="M8" s="65" t="str">
        <f>List!B9</f>
        <v>100-02100-20</v>
      </c>
      <c r="N8" s="100" t="str">
        <f>List!C9</f>
        <v>STUD BOLT 6X22</v>
      </c>
      <c r="O8" s="40" t="str">
        <f>List!D9</f>
        <v>2</v>
      </c>
      <c r="P8" s="36">
        <f>List!E9</f>
      </c>
      <c r="Q8" s="37">
        <f>List!F9</f>
      </c>
      <c r="R8" s="41">
        <f>List!G9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39" t="str">
        <f>List!A10</f>
        <v>012</v>
      </c>
      <c r="M9" s="65" t="str">
        <f>List!B10</f>
        <v>994-61060-184</v>
      </c>
      <c r="N9" s="100" t="str">
        <f>List!C10</f>
        <v>HEX. HOLE BOLT 6X18/S</v>
      </c>
      <c r="O9" s="40" t="str">
        <f>List!D10</f>
        <v>4</v>
      </c>
      <c r="P9" s="36">
        <f>List!E10</f>
      </c>
      <c r="Q9" s="37">
        <f>List!F10</f>
      </c>
      <c r="R9" s="41">
        <f>List!G10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39" t="str">
        <f>List!A11</f>
        <v>015</v>
      </c>
      <c r="M10" s="65" t="str">
        <f>List!B11</f>
        <v>001-10267-90</v>
      </c>
      <c r="N10" s="100" t="str">
        <f>List!C11</f>
        <v>CYLINDER SET</v>
      </c>
      <c r="O10" s="40" t="str">
        <f>List!D11</f>
        <v>1</v>
      </c>
      <c r="P10" s="36">
        <f>List!E11</f>
      </c>
      <c r="Q10" s="37">
        <f>List!F11</f>
      </c>
      <c r="R10" s="41">
        <f>List!G11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39" t="str">
        <f>List!A12</f>
        <v>016</v>
      </c>
      <c r="M11" s="65" t="str">
        <f>List!B12</f>
        <v>017-10200-21</v>
      </c>
      <c r="N11" s="100" t="str">
        <f>List!C12</f>
        <v>CYLINDER GASKET</v>
      </c>
      <c r="O11" s="40" t="str">
        <f>List!D12</f>
        <v>1</v>
      </c>
      <c r="P11" s="36">
        <f>List!E12</f>
      </c>
      <c r="Q11" s="37">
        <f>List!F12</f>
      </c>
      <c r="R11" s="41">
        <f>List!G12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39" t="str">
        <f>List!A13</f>
        <v>017</v>
      </c>
      <c r="M12" s="65" t="str">
        <f>List!B13</f>
        <v>040-10100-20</v>
      </c>
      <c r="N12" s="100" t="str">
        <f>List!C13</f>
        <v>PISTON RING</v>
      </c>
      <c r="O12" s="40" t="str">
        <f>List!D13</f>
        <v>1</v>
      </c>
      <c r="P12" s="36">
        <f>List!E13</f>
      </c>
      <c r="Q12" s="37">
        <f>List!F13</f>
      </c>
      <c r="R12" s="41">
        <f>List!G13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39" t="str">
        <f>List!A14</f>
        <v>018</v>
      </c>
      <c r="M13" s="65" t="str">
        <f>List!B14</f>
        <v>041-10100-20</v>
      </c>
      <c r="N13" s="100" t="str">
        <f>List!C14</f>
        <v>PISTON RING</v>
      </c>
      <c r="O13" s="40" t="str">
        <f>List!D14</f>
        <v>1</v>
      </c>
      <c r="P13" s="36">
        <f>List!E14</f>
      </c>
      <c r="Q13" s="37">
        <f>List!F14</f>
      </c>
      <c r="R13" s="41">
        <f>List!G14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39" t="str">
        <f>List!A15</f>
        <v>019</v>
      </c>
      <c r="M14" s="65" t="str">
        <f>List!B15</f>
        <v>030-10266-90</v>
      </c>
      <c r="N14" s="100" t="str">
        <f>List!C15</f>
        <v>PISTON SET PN</v>
      </c>
      <c r="O14" s="40" t="str">
        <f>List!D15</f>
        <v>1</v>
      </c>
      <c r="P14" s="36">
        <f>List!E15</f>
      </c>
      <c r="Q14" s="37">
        <f>List!F15</f>
      </c>
      <c r="R14" s="41">
        <f>List!G15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39" t="str">
        <f>List!A16</f>
        <v>020</v>
      </c>
      <c r="M15" s="65" t="str">
        <f>List!B16</f>
        <v>037-10100-20</v>
      </c>
      <c r="N15" s="100" t="str">
        <f>List!C16</f>
        <v>PISTON PIN</v>
      </c>
      <c r="O15" s="40" t="str">
        <f>List!D16</f>
        <v>1</v>
      </c>
      <c r="P15" s="36">
        <f>List!E16</f>
      </c>
      <c r="Q15" s="37">
        <f>List!F16</f>
      </c>
      <c r="R15" s="41">
        <f>List!G16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39" t="str">
        <f>List!A17</f>
        <v>021</v>
      </c>
      <c r="M16" s="65" t="str">
        <f>List!B17</f>
        <v>039-02000-20</v>
      </c>
      <c r="N16" s="100" t="str">
        <f>List!C17</f>
        <v>PISTON PIN CIRCLIP</v>
      </c>
      <c r="O16" s="40" t="str">
        <f>List!D17</f>
        <v>2</v>
      </c>
      <c r="P16" s="36">
        <f>List!E17</f>
      </c>
      <c r="Q16" s="37">
        <f>List!F17</f>
      </c>
      <c r="R16" s="41">
        <f>List!G17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39" t="str">
        <f>List!A18</f>
        <v>026</v>
      </c>
      <c r="M17" s="65" t="str">
        <f>List!B18</f>
        <v>046-10244-81</v>
      </c>
      <c r="N17" s="100" t="str">
        <f>List!C18</f>
        <v>CRANK SHAFT COMP.</v>
      </c>
      <c r="O17" s="40" t="str">
        <f>List!D18</f>
        <v>1</v>
      </c>
      <c r="P17" s="36">
        <f>List!E18</f>
      </c>
      <c r="Q17" s="37">
        <f>List!F18</f>
      </c>
      <c r="R17" s="41">
        <f>List!G18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39" t="str">
        <f>List!A19</f>
        <v>027</v>
      </c>
      <c r="M18" s="65" t="str">
        <f>List!B19</f>
        <v>999-62101-004</v>
      </c>
      <c r="N18" s="100" t="str">
        <f>List!C19</f>
        <v>NEEDLE BRG F1010B 1.4X8.6</v>
      </c>
      <c r="O18" s="40" t="str">
        <f>List!D19</f>
        <v>1</v>
      </c>
      <c r="P18" s="36">
        <f>List!E19</f>
      </c>
      <c r="Q18" s="37">
        <f>List!F19</f>
      </c>
      <c r="R18" s="41">
        <f>List!G19</f>
      </c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39" t="str">
        <f>List!A20</f>
        <v>029</v>
      </c>
      <c r="M19" s="65" t="str">
        <f>List!B20</f>
        <v>068-10100-20</v>
      </c>
      <c r="N19" s="100" t="str">
        <f>List!C20</f>
        <v>WOOD-RUFF KEY 3X13X4.5</v>
      </c>
      <c r="O19" s="40" t="str">
        <f>List!D20</f>
        <v>1</v>
      </c>
      <c r="P19" s="36">
        <f>List!E20</f>
      </c>
      <c r="Q19" s="37">
        <f>List!F20</f>
      </c>
      <c r="R19" s="41">
        <f>List!G20</f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39" t="str">
        <f>List!A21</f>
        <v>030</v>
      </c>
      <c r="M20" s="65" t="str">
        <f>List!B21</f>
        <v>068-02000-20</v>
      </c>
      <c r="N20" s="100" t="str">
        <f>List!C21</f>
        <v>WOOD-RUFF KEY 3X13X5</v>
      </c>
      <c r="O20" s="40" t="str">
        <f>List!D21</f>
        <v>1</v>
      </c>
      <c r="P20" s="36">
        <f>List!E21</f>
      </c>
      <c r="Q20" s="37">
        <f>List!F21</f>
      </c>
      <c r="R20" s="41">
        <f>List!G21</f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39"/>
      <c r="M21" s="65"/>
      <c r="N21" s="34"/>
      <c r="O21" s="40"/>
      <c r="P21" s="36"/>
      <c r="Q21" s="37"/>
      <c r="R21" s="41"/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39"/>
      <c r="M22" s="65"/>
      <c r="N22" s="34"/>
      <c r="O22" s="40"/>
      <c r="P22" s="36"/>
      <c r="Q22" s="37"/>
      <c r="R22" s="41"/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39"/>
      <c r="M23" s="65"/>
      <c r="N23" s="34"/>
      <c r="O23" s="40"/>
      <c r="P23" s="36"/>
      <c r="Q23" s="37"/>
      <c r="R23" s="41"/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78"/>
      <c r="M24" s="92"/>
      <c r="N24" s="42"/>
      <c r="O24" s="43"/>
      <c r="P24" s="42"/>
      <c r="Q24" s="44"/>
      <c r="R24" s="45"/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78"/>
      <c r="M25" s="92"/>
      <c r="N25" s="42"/>
      <c r="O25" s="43"/>
      <c r="P25" s="42"/>
      <c r="Q25" s="42"/>
      <c r="R25" s="45"/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78"/>
      <c r="M26" s="92"/>
      <c r="N26" s="42"/>
      <c r="O26" s="43"/>
      <c r="P26" s="42"/>
      <c r="Q26" s="42"/>
      <c r="R26" s="45"/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78"/>
      <c r="M27" s="92"/>
      <c r="N27" s="42"/>
      <c r="O27" s="43"/>
      <c r="P27" s="42"/>
      <c r="Q27" s="42"/>
      <c r="R27" s="45"/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78"/>
      <c r="M28" s="92"/>
      <c r="N28" s="42"/>
      <c r="O28" s="43"/>
      <c r="P28" s="42"/>
      <c r="Q28" s="42"/>
      <c r="R28" s="45"/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78"/>
      <c r="M29" s="92"/>
      <c r="N29" s="42"/>
      <c r="O29" s="43"/>
      <c r="P29" s="42"/>
      <c r="Q29" s="42"/>
      <c r="R29" s="45"/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78"/>
      <c r="M30" s="92"/>
      <c r="N30" s="42"/>
      <c r="O30" s="43"/>
      <c r="P30" s="42"/>
      <c r="Q30" s="42"/>
      <c r="R30" s="45"/>
    </row>
    <row r="31" spans="1:18" ht="14.25">
      <c r="A31" s="4"/>
      <c r="B31" s="5"/>
      <c r="C31" s="5"/>
      <c r="D31" s="5"/>
      <c r="E31" s="5"/>
      <c r="F31" s="5"/>
      <c r="G31" s="5"/>
      <c r="H31" s="5"/>
      <c r="I31" s="5"/>
      <c r="J31" s="6"/>
      <c r="L31" s="78"/>
      <c r="M31" s="92"/>
      <c r="N31" s="42"/>
      <c r="O31" s="43"/>
      <c r="P31" s="42"/>
      <c r="Q31" s="42"/>
      <c r="R31" s="45"/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78"/>
      <c r="M32" s="92"/>
      <c r="N32" s="42"/>
      <c r="O32" s="43"/>
      <c r="P32" s="42"/>
      <c r="Q32" s="42"/>
      <c r="R32" s="45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78"/>
      <c r="M33" s="92"/>
      <c r="N33" s="42"/>
      <c r="O33" s="43"/>
      <c r="P33" s="42"/>
      <c r="Q33" s="42"/>
      <c r="R33" s="45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78"/>
      <c r="M34" s="92"/>
      <c r="N34" s="42"/>
      <c r="O34" s="43"/>
      <c r="P34" s="42"/>
      <c r="Q34" s="42"/>
      <c r="R34" s="45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78"/>
      <c r="M35" s="92"/>
      <c r="N35" s="42"/>
      <c r="O35" s="43"/>
      <c r="P35" s="42"/>
      <c r="Q35" s="42"/>
      <c r="R35" s="45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78"/>
      <c r="M36" s="92"/>
      <c r="N36" s="42"/>
      <c r="O36" s="43"/>
      <c r="P36" s="42"/>
      <c r="Q36" s="42"/>
      <c r="R36" s="45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78"/>
      <c r="M37" s="92"/>
      <c r="N37" s="42"/>
      <c r="O37" s="43"/>
      <c r="P37" s="42"/>
      <c r="Q37" s="42"/>
      <c r="R37" s="45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78"/>
      <c r="M38" s="92"/>
      <c r="N38" s="42"/>
      <c r="O38" s="43"/>
      <c r="P38" s="42"/>
      <c r="Q38" s="42"/>
      <c r="R38" s="45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78"/>
      <c r="M39" s="92"/>
      <c r="N39" s="42"/>
      <c r="O39" s="43"/>
      <c r="P39" s="42"/>
      <c r="Q39" s="42"/>
      <c r="R39" s="45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42"/>
      <c r="O40" s="43"/>
      <c r="P40" s="42"/>
      <c r="Q40" s="42"/>
      <c r="R40" s="45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46"/>
      <c r="O41" s="30"/>
      <c r="P41" s="46"/>
      <c r="Q41" s="46"/>
      <c r="R41" s="47"/>
    </row>
  </sheetData>
  <mergeCells count="2">
    <mergeCell ref="A1:A2"/>
    <mergeCell ref="B1:J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A1">
      <selection activeCell="O1" sqref="O1:O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49" customWidth="1"/>
    <col min="17" max="17" width="8.50390625" style="49" customWidth="1"/>
    <col min="18" max="18" width="2.125" style="49" customWidth="1"/>
    <col min="19" max="19" width="0.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08" t="s">
        <v>487</v>
      </c>
      <c r="B1" s="115" t="s">
        <v>528</v>
      </c>
      <c r="C1" s="111"/>
      <c r="D1" s="111"/>
      <c r="E1" s="111"/>
      <c r="F1" s="111"/>
      <c r="G1" s="111"/>
      <c r="H1" s="111"/>
      <c r="I1" s="111"/>
      <c r="J1" s="21"/>
      <c r="L1" s="25" t="s">
        <v>515</v>
      </c>
      <c r="M1" s="26" t="s">
        <v>516</v>
      </c>
      <c r="N1" s="27" t="s">
        <v>517</v>
      </c>
      <c r="O1" s="26" t="s">
        <v>518</v>
      </c>
      <c r="P1" s="25" t="s">
        <v>0</v>
      </c>
      <c r="Q1" s="27" t="s">
        <v>519</v>
      </c>
      <c r="R1" s="28" t="s">
        <v>0</v>
      </c>
    </row>
    <row r="2" spans="1:18" s="3" customFormat="1" ht="18" customHeight="1">
      <c r="A2" s="109"/>
      <c r="B2" s="113"/>
      <c r="C2" s="113"/>
      <c r="D2" s="113"/>
      <c r="E2" s="113"/>
      <c r="F2" s="113"/>
      <c r="G2" s="113"/>
      <c r="H2" s="113"/>
      <c r="I2" s="113"/>
      <c r="J2" s="22"/>
      <c r="L2" s="29" t="s">
        <v>520</v>
      </c>
      <c r="M2" s="30" t="s">
        <v>520</v>
      </c>
      <c r="N2" s="31"/>
      <c r="O2" s="30" t="s">
        <v>0</v>
      </c>
      <c r="P2" s="29" t="s">
        <v>0</v>
      </c>
      <c r="Q2" s="31" t="s">
        <v>520</v>
      </c>
      <c r="R2" s="32" t="s">
        <v>0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33" t="str">
        <f>List!A23</f>
        <v>028</v>
      </c>
      <c r="M3" s="65" t="str">
        <f>List!B23</f>
        <v>071-02007-23</v>
      </c>
      <c r="N3" s="100" t="str">
        <f>List!C23</f>
        <v>CRANK SHAFT SHIM 0.20</v>
      </c>
      <c r="O3" s="35" t="str">
        <f>List!D23</f>
        <v>V</v>
      </c>
      <c r="P3" s="36">
        <f>List!E23</f>
      </c>
      <c r="Q3" s="37">
        <f>List!F23</f>
      </c>
      <c r="R3" s="38">
        <f>List!G23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39" t="str">
        <f>List!A24</f>
        <v>028</v>
      </c>
      <c r="M4" s="65" t="str">
        <f>List!B24</f>
        <v>071-02007-24</v>
      </c>
      <c r="N4" s="100" t="str">
        <f>List!C24</f>
        <v>CRANK SHAFT SHIM 0.30</v>
      </c>
      <c r="O4" s="40" t="str">
        <f>List!D24</f>
        <v>V</v>
      </c>
      <c r="P4" s="36">
        <f>List!E24</f>
      </c>
      <c r="Q4" s="37">
        <f>List!F24</f>
      </c>
      <c r="R4" s="41">
        <f>List!G24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39" t="str">
        <f>List!A25</f>
        <v>036</v>
      </c>
      <c r="M5" s="65" t="str">
        <f>List!B25</f>
        <v>991-11100-013</v>
      </c>
      <c r="N5" s="100" t="str">
        <f>List!C25</f>
        <v>SMALL NUT 10</v>
      </c>
      <c r="O5" s="40" t="str">
        <f>List!D25</f>
        <v>1</v>
      </c>
      <c r="P5" s="36">
        <f>List!E25</f>
      </c>
      <c r="Q5" s="37">
        <f>List!F25</f>
      </c>
      <c r="R5" s="41">
        <f>List!G25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39" t="str">
        <f>List!A26</f>
        <v>037</v>
      </c>
      <c r="M6" s="65" t="str">
        <f>List!B26</f>
        <v>801-10205-20</v>
      </c>
      <c r="N6" s="100" t="str">
        <f>List!C26</f>
        <v>PULLEY WASHER</v>
      </c>
      <c r="O6" s="40" t="str">
        <f>List!D26</f>
        <v>1</v>
      </c>
      <c r="P6" s="36">
        <f>List!E26</f>
      </c>
      <c r="Q6" s="37">
        <f>List!F26</f>
      </c>
      <c r="R6" s="41">
        <f>List!G26</f>
      </c>
    </row>
    <row r="7" spans="1:18" ht="14.25">
      <c r="A7" s="4"/>
      <c r="B7" s="5"/>
      <c r="C7" s="5" t="s">
        <v>54</v>
      </c>
      <c r="D7" s="5"/>
      <c r="E7" s="5"/>
      <c r="F7" s="5"/>
      <c r="G7" s="5"/>
      <c r="H7" s="5"/>
      <c r="I7" s="5"/>
      <c r="J7" s="6"/>
      <c r="L7" s="39" t="str">
        <f>List!A27</f>
        <v>038</v>
      </c>
      <c r="M7" s="65" t="str">
        <f>List!B27</f>
        <v>798-10205-20</v>
      </c>
      <c r="N7" s="100" t="str">
        <f>List!C27</f>
        <v>STARTER PULLEY</v>
      </c>
      <c r="O7" s="40" t="str">
        <f>List!D27</f>
        <v>1</v>
      </c>
      <c r="P7" s="36">
        <f>List!E27</f>
      </c>
      <c r="Q7" s="37">
        <f>List!F27</f>
      </c>
      <c r="R7" s="41">
        <f>List!G27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39" t="str">
        <f>List!A28</f>
        <v>046</v>
      </c>
      <c r="M8" s="65" t="str">
        <f>List!B28</f>
        <v>072-10243-91</v>
      </c>
      <c r="N8" s="100" t="str">
        <f>List!C28</f>
        <v>CRANK CASE ASS'Y</v>
      </c>
      <c r="O8" s="40" t="str">
        <f>List!D28</f>
        <v>1</v>
      </c>
      <c r="P8" s="36">
        <f>List!E28</f>
      </c>
      <c r="Q8" s="37">
        <f>List!F28</f>
      </c>
      <c r="R8" s="41">
        <f>List!G28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39" t="str">
        <f>List!A29</f>
        <v>048</v>
      </c>
      <c r="M9" s="65" t="str">
        <f>List!B29</f>
        <v>090-10200-21</v>
      </c>
      <c r="N9" s="100" t="str">
        <f>List!C29</f>
        <v>CRANK CASE GASKET</v>
      </c>
      <c r="O9" s="40" t="str">
        <f>List!D29</f>
        <v>1</v>
      </c>
      <c r="P9" s="36">
        <f>List!E29</f>
      </c>
      <c r="Q9" s="37">
        <f>List!F29</f>
      </c>
      <c r="R9" s="41">
        <f>List!G29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39" t="str">
        <f>List!A30</f>
        <v>049</v>
      </c>
      <c r="M10" s="65" t="str">
        <f>List!B30</f>
        <v>999-66153-000</v>
      </c>
      <c r="N10" s="100" t="str">
        <f>List!C30</f>
        <v>OIL SEAL 15307</v>
      </c>
      <c r="O10" s="40" t="str">
        <f>List!D30</f>
        <v>1</v>
      </c>
      <c r="P10" s="36">
        <f>List!E30</f>
      </c>
      <c r="Q10" s="37">
        <f>List!F30</f>
      </c>
      <c r="R10" s="41">
        <f>List!G30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39" t="str">
        <f>List!A31</f>
        <v>050</v>
      </c>
      <c r="M11" s="65" t="str">
        <f>List!B31</f>
        <v>999-61620-200</v>
      </c>
      <c r="N11" s="100" t="str">
        <f>List!C31</f>
        <v>BALL BEARING #6202, 35MM/OD</v>
      </c>
      <c r="O11" s="40" t="str">
        <f>List!D31</f>
        <v>1</v>
      </c>
      <c r="P11" s="36">
        <f>List!E31</f>
      </c>
      <c r="Q11" s="37">
        <f>List!F31</f>
      </c>
      <c r="R11" s="41">
        <f>List!G31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39" t="str">
        <f>List!A32</f>
        <v>051</v>
      </c>
      <c r="M12" s="65" t="str">
        <f>List!B32</f>
        <v>999-61620-300</v>
      </c>
      <c r="N12" s="100" t="str">
        <f>List!C32</f>
        <v>BALL BEARING #6203, 40MM/OD</v>
      </c>
      <c r="O12" s="40" t="str">
        <f>List!D32</f>
        <v>1</v>
      </c>
      <c r="P12" s="36">
        <f>List!E32</f>
      </c>
      <c r="Q12" s="37">
        <f>List!F32</f>
      </c>
      <c r="R12" s="41">
        <f>List!G32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39" t="str">
        <f>List!A33</f>
        <v>052</v>
      </c>
      <c r="M13" s="65" t="str">
        <f>List!B33</f>
        <v>999-66173-066</v>
      </c>
      <c r="N13" s="100" t="str">
        <f>List!C33</f>
        <v>OIL SEAL UE17307</v>
      </c>
      <c r="O13" s="40" t="str">
        <f>List!D33</f>
        <v>1</v>
      </c>
      <c r="P13" s="36">
        <f>List!E33</f>
      </c>
      <c r="Q13" s="37">
        <f>List!F33</f>
      </c>
      <c r="R13" s="41">
        <f>List!G33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39" t="str">
        <f>List!A34</f>
        <v>053</v>
      </c>
      <c r="M14" s="65" t="str">
        <f>List!B34</f>
        <v>994-61060-304</v>
      </c>
      <c r="N14" s="100" t="str">
        <f>List!C34</f>
        <v>HEX.HOLE BOLT 6X30/S</v>
      </c>
      <c r="O14" s="40" t="str">
        <f>List!D34</f>
        <v>4</v>
      </c>
      <c r="P14" s="36">
        <f>List!E34</f>
      </c>
      <c r="Q14" s="37">
        <f>List!F34</f>
      </c>
      <c r="R14" s="41">
        <f>List!G34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39" t="str">
        <f>List!A35</f>
        <v>061</v>
      </c>
      <c r="M15" s="65" t="str">
        <f>List!B35</f>
        <v>727-01040-20</v>
      </c>
      <c r="N15" s="100" t="str">
        <f>List!C35</f>
        <v>DRAIN GASKET</v>
      </c>
      <c r="O15" s="40" t="str">
        <f>List!D35</f>
        <v>1</v>
      </c>
      <c r="P15" s="36">
        <f>List!E35</f>
      </c>
      <c r="Q15" s="37">
        <f>List!F35</f>
      </c>
      <c r="R15" s="41">
        <f>List!G35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39" t="str">
        <f>List!A36</f>
        <v>062</v>
      </c>
      <c r="M16" s="65" t="str">
        <f>List!B36</f>
        <v>990-11060-102</v>
      </c>
      <c r="N16" s="100" t="str">
        <f>List!C36</f>
        <v>SCREW 6X10</v>
      </c>
      <c r="O16" s="40" t="str">
        <f>List!D36</f>
        <v>1</v>
      </c>
      <c r="P16" s="36">
        <f>List!E36</f>
      </c>
      <c r="Q16" s="37">
        <f>List!F36</f>
      </c>
      <c r="R16" s="41">
        <f>List!G36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39" t="str">
        <f>List!A37</f>
        <v>066</v>
      </c>
      <c r="M17" s="65" t="str">
        <f>List!B37</f>
        <v>369-10250-20</v>
      </c>
      <c r="N17" s="100" t="str">
        <f>List!C37</f>
        <v>GOVERNOR SHAFT</v>
      </c>
      <c r="O17" s="40" t="str">
        <f>List!D37</f>
        <v>1</v>
      </c>
      <c r="P17" s="36">
        <f>List!E37</f>
      </c>
      <c r="Q17" s="37">
        <f>List!F37</f>
      </c>
      <c r="R17" s="41">
        <f>List!G37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39" t="str">
        <f>List!A38</f>
        <v>067</v>
      </c>
      <c r="M18" s="65" t="str">
        <f>List!B38</f>
        <v>367-10250-21</v>
      </c>
      <c r="N18" s="100" t="str">
        <f>List!C38</f>
        <v>GOVERNOR SHAFT ARM</v>
      </c>
      <c r="O18" s="40" t="str">
        <f>List!D38</f>
        <v>1</v>
      </c>
      <c r="P18" s="36">
        <f>List!E38</f>
      </c>
      <c r="Q18" s="37">
        <f>List!F38</f>
      </c>
      <c r="R18" s="41">
        <f>List!G38</f>
      </c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39" t="str">
        <f>List!A39</f>
        <v>068</v>
      </c>
      <c r="M19" s="65" t="str">
        <f>List!B39</f>
        <v>990-11030-061</v>
      </c>
      <c r="N19" s="100" t="str">
        <f>List!C39</f>
        <v>SCREW 3X6</v>
      </c>
      <c r="O19" s="40" t="str">
        <f>List!D39</f>
        <v>2</v>
      </c>
      <c r="P19" s="36">
        <f>List!E39</f>
      </c>
      <c r="Q19" s="37">
        <f>List!F39</f>
      </c>
      <c r="R19" s="41">
        <f>List!G39</f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39" t="str">
        <f>List!A40</f>
        <v>069</v>
      </c>
      <c r="M20" s="65" t="str">
        <f>List!B40</f>
        <v>329-10250-20</v>
      </c>
      <c r="N20" s="100" t="str">
        <f>List!C40</f>
        <v>OIL PARTITION</v>
      </c>
      <c r="O20" s="40" t="str">
        <f>List!D40</f>
        <v>1</v>
      </c>
      <c r="P20" s="36">
        <f>List!E40</f>
      </c>
      <c r="Q20" s="37">
        <f>List!F40</f>
      </c>
      <c r="R20" s="41">
        <f>List!G40</f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39" t="str">
        <f>List!A41</f>
        <v>070</v>
      </c>
      <c r="M21" s="65" t="str">
        <f>List!B41</f>
        <v>990-11040-081</v>
      </c>
      <c r="N21" s="100" t="str">
        <f>List!C41</f>
        <v>SCREW 4X8</v>
      </c>
      <c r="O21" s="40" t="str">
        <f>List!D41</f>
        <v>2</v>
      </c>
      <c r="P21" s="36">
        <f>List!E41</f>
      </c>
      <c r="Q21" s="37">
        <f>List!F41</f>
      </c>
      <c r="R21" s="41">
        <f>List!G41</f>
      </c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39" t="str">
        <f>List!A42</f>
        <v>071</v>
      </c>
      <c r="M22" s="65" t="str">
        <f>List!B42</f>
        <v>114-10250-91</v>
      </c>
      <c r="N22" s="100" t="str">
        <f>List!C42</f>
        <v>GOVERNOR ASS'Y</v>
      </c>
      <c r="O22" s="40" t="str">
        <f>List!D42</f>
        <v>1</v>
      </c>
      <c r="P22" s="36">
        <f>List!E42</f>
      </c>
      <c r="Q22" s="37">
        <f>List!F42</f>
      </c>
      <c r="R22" s="41">
        <f>List!G42</f>
      </c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39" t="str">
        <f>List!A43</f>
        <v>072</v>
      </c>
      <c r="M23" s="65" t="str">
        <f>List!B43</f>
        <v>388-10250-21</v>
      </c>
      <c r="N23" s="100" t="str">
        <f>List!C43</f>
        <v>GOVERNOR PLATE</v>
      </c>
      <c r="O23" s="40" t="str">
        <f>List!D43</f>
        <v>1</v>
      </c>
      <c r="P23" s="36">
        <f>List!E43</f>
      </c>
      <c r="Q23" s="37">
        <f>List!F43</f>
      </c>
      <c r="R23" s="41">
        <f>List!G43</f>
      </c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39" t="str">
        <f>List!A44</f>
        <v>073</v>
      </c>
      <c r="M24" s="65" t="str">
        <f>List!B44</f>
        <v>389-10250-21</v>
      </c>
      <c r="N24" s="100" t="str">
        <f>List!C44</f>
        <v>GOVERNOR SLEEVE</v>
      </c>
      <c r="O24" s="40" t="str">
        <f>List!D44</f>
        <v>1</v>
      </c>
      <c r="P24" s="36">
        <f>List!E44</f>
      </c>
      <c r="Q24" s="37">
        <f>List!F44</f>
      </c>
      <c r="R24" s="41">
        <f>List!G44</f>
      </c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39" t="str">
        <f>List!A45</f>
        <v>074</v>
      </c>
      <c r="M25" s="65" t="str">
        <f>List!B45</f>
        <v>993-50015-002</v>
      </c>
      <c r="N25" s="100" t="str">
        <f>List!C45</f>
        <v>STOP RING C-15, OUTER</v>
      </c>
      <c r="O25" s="40" t="str">
        <f>List!D45</f>
        <v>1</v>
      </c>
      <c r="P25" s="36">
        <f>List!E45</f>
      </c>
      <c r="Q25" s="37">
        <f>List!F45</f>
      </c>
      <c r="R25" s="41">
        <f>List!G45</f>
      </c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39"/>
      <c r="M26" s="65"/>
      <c r="N26" s="34"/>
      <c r="O26" s="40"/>
      <c r="P26" s="36">
        <f>List!E48</f>
      </c>
      <c r="Q26" s="37">
        <f>List!F48</f>
      </c>
      <c r="R26" s="41">
        <f>List!G48</f>
      </c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39"/>
      <c r="M27" s="65"/>
      <c r="N27" s="34"/>
      <c r="O27" s="40"/>
      <c r="P27" s="36">
        <f>List!E49</f>
      </c>
      <c r="Q27" s="37">
        <f>List!F49</f>
      </c>
      <c r="R27" s="41">
        <f>List!G49</f>
      </c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39"/>
      <c r="M28" s="65"/>
      <c r="N28" s="34"/>
      <c r="O28" s="40"/>
      <c r="P28" s="36">
        <f>List!E50</f>
      </c>
      <c r="Q28" s="37">
        <f>List!F50</f>
      </c>
      <c r="R28" s="41">
        <f>List!G50</f>
      </c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39"/>
      <c r="M29" s="65"/>
      <c r="N29" s="34"/>
      <c r="O29" s="40"/>
      <c r="P29" s="36">
        <f>List!E51</f>
      </c>
      <c r="Q29" s="37">
        <f>List!F51</f>
      </c>
      <c r="R29" s="41">
        <f>List!G51</f>
      </c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39"/>
      <c r="M30" s="65"/>
      <c r="N30" s="34"/>
      <c r="O30" s="40"/>
      <c r="P30" s="36">
        <f>List!E52</f>
      </c>
      <c r="Q30" s="37">
        <f>List!F52</f>
      </c>
      <c r="R30" s="41">
        <f>List!G52</f>
      </c>
    </row>
    <row r="31" spans="1:18" ht="14.25">
      <c r="A31" s="4"/>
      <c r="B31" s="5"/>
      <c r="C31" s="5"/>
      <c r="D31" s="5"/>
      <c r="E31" s="5"/>
      <c r="F31" s="5"/>
      <c r="G31" s="5"/>
      <c r="H31" s="5"/>
      <c r="I31" s="5"/>
      <c r="J31" s="6"/>
      <c r="L31" s="39"/>
      <c r="M31" s="65"/>
      <c r="N31" s="34"/>
      <c r="O31" s="40"/>
      <c r="P31" s="36">
        <f>List!E53</f>
      </c>
      <c r="Q31" s="37">
        <f>List!F53</f>
      </c>
      <c r="R31" s="41">
        <f>List!G53</f>
      </c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39"/>
      <c r="M32" s="65"/>
      <c r="N32" s="34"/>
      <c r="O32" s="40"/>
      <c r="P32" s="36">
        <f>List!E54</f>
      </c>
      <c r="Q32" s="37">
        <f>List!F54</f>
      </c>
      <c r="R32" s="41">
        <f>List!G54</f>
      </c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39"/>
      <c r="M33" s="65"/>
      <c r="N33" s="34"/>
      <c r="O33" s="40"/>
      <c r="P33" s="36">
        <f>List!E55</f>
      </c>
      <c r="Q33" s="37">
        <f>List!F55</f>
      </c>
      <c r="R33" s="41">
        <f>List!G55</f>
      </c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39"/>
      <c r="M34" s="65"/>
      <c r="N34" s="34"/>
      <c r="O34" s="40"/>
      <c r="P34" s="36">
        <f>List!E56</f>
      </c>
      <c r="Q34" s="37">
        <f>List!F56</f>
      </c>
      <c r="R34" s="41">
        <f>List!G56</f>
      </c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39"/>
      <c r="M35" s="65"/>
      <c r="N35" s="34"/>
      <c r="O35" s="40"/>
      <c r="P35" s="36">
        <f>List!E57</f>
      </c>
      <c r="Q35" s="37">
        <f>List!F57</f>
      </c>
      <c r="R35" s="41">
        <f>List!G57</f>
      </c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78"/>
      <c r="M36" s="92"/>
      <c r="N36" s="42"/>
      <c r="O36" s="43"/>
      <c r="P36" s="42"/>
      <c r="Q36" s="42"/>
      <c r="R36" s="77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78"/>
      <c r="M37" s="92"/>
      <c r="N37" s="42"/>
      <c r="O37" s="43"/>
      <c r="P37" s="42"/>
      <c r="Q37" s="42"/>
      <c r="R37" s="45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78"/>
      <c r="M38" s="92"/>
      <c r="N38" s="42"/>
      <c r="O38" s="43"/>
      <c r="P38" s="42"/>
      <c r="Q38" s="42"/>
      <c r="R38" s="45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78"/>
      <c r="M39" s="92"/>
      <c r="N39" s="42"/>
      <c r="O39" s="43"/>
      <c r="P39" s="42"/>
      <c r="Q39" s="42"/>
      <c r="R39" s="45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42"/>
      <c r="O40" s="43"/>
      <c r="P40" s="42"/>
      <c r="Q40" s="42"/>
      <c r="R40" s="45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46"/>
      <c r="O41" s="30"/>
      <c r="P41" s="46"/>
      <c r="Q41" s="46"/>
      <c r="R41" s="47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A1">
      <selection activeCell="O1" sqref="O1:O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49" customWidth="1"/>
    <col min="17" max="17" width="8.50390625" style="49" customWidth="1"/>
    <col min="18" max="18" width="2.125" style="49" customWidth="1"/>
    <col min="19" max="19" width="0.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08" t="s">
        <v>488</v>
      </c>
      <c r="B1" s="115" t="s">
        <v>566</v>
      </c>
      <c r="C1" s="111"/>
      <c r="D1" s="111"/>
      <c r="E1" s="111"/>
      <c r="F1" s="111"/>
      <c r="G1" s="111"/>
      <c r="H1" s="111"/>
      <c r="I1" s="111"/>
      <c r="J1" s="21"/>
      <c r="L1" s="25" t="s">
        <v>515</v>
      </c>
      <c r="M1" s="26" t="s">
        <v>516</v>
      </c>
      <c r="N1" s="27" t="s">
        <v>517</v>
      </c>
      <c r="O1" s="26" t="s">
        <v>518</v>
      </c>
      <c r="P1" s="25" t="s">
        <v>0</v>
      </c>
      <c r="Q1" s="27" t="s">
        <v>519</v>
      </c>
      <c r="R1" s="28" t="s">
        <v>0</v>
      </c>
    </row>
    <row r="2" spans="1:18" s="3" customFormat="1" ht="18" customHeight="1">
      <c r="A2" s="109"/>
      <c r="B2" s="113"/>
      <c r="C2" s="113"/>
      <c r="D2" s="113"/>
      <c r="E2" s="113"/>
      <c r="F2" s="113"/>
      <c r="G2" s="113"/>
      <c r="H2" s="113"/>
      <c r="I2" s="113"/>
      <c r="J2" s="22"/>
      <c r="L2" s="29" t="s">
        <v>520</v>
      </c>
      <c r="M2" s="30" t="s">
        <v>520</v>
      </c>
      <c r="N2" s="31"/>
      <c r="O2" s="30" t="s">
        <v>0</v>
      </c>
      <c r="P2" s="29" t="s">
        <v>0</v>
      </c>
      <c r="Q2" s="31" t="s">
        <v>520</v>
      </c>
      <c r="R2" s="32" t="s">
        <v>0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33" t="str">
        <f>List!A47</f>
        <v>075</v>
      </c>
      <c r="M3" s="65" t="str">
        <f>List!B47</f>
        <v>385-10250-20</v>
      </c>
      <c r="N3" s="100" t="str">
        <f>List!C47</f>
        <v>GOVERNOR COVER GASKET</v>
      </c>
      <c r="O3" s="35" t="str">
        <f>List!D47</f>
        <v>1</v>
      </c>
      <c r="P3" s="36">
        <f>List!E47</f>
      </c>
      <c r="Q3" s="37">
        <f>List!F47</f>
      </c>
      <c r="R3" s="38">
        <f>List!G47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39" t="str">
        <f>List!A48</f>
        <v>076</v>
      </c>
      <c r="M4" s="65" t="str">
        <f>List!B48</f>
        <v>384-10243-90</v>
      </c>
      <c r="N4" s="100" t="str">
        <f>List!C48</f>
        <v>GOVERNOR COVER ASS'Y</v>
      </c>
      <c r="O4" s="40" t="str">
        <f>List!D48</f>
        <v>1</v>
      </c>
      <c r="P4" s="36">
        <f>List!E48</f>
      </c>
      <c r="Q4" s="37">
        <f>List!F48</f>
      </c>
      <c r="R4" s="41">
        <f>List!G48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39" t="str">
        <f>List!A49</f>
        <v>077</v>
      </c>
      <c r="M5" s="65" t="str">
        <f>List!B49</f>
        <v>999-66152-564</v>
      </c>
      <c r="N5" s="100" t="str">
        <f>List!C49</f>
        <v>OIL SEAL UD15257</v>
      </c>
      <c r="O5" s="40" t="str">
        <f>List!D49</f>
        <v>1</v>
      </c>
      <c r="P5" s="36">
        <f>List!E49</f>
      </c>
      <c r="Q5" s="37">
        <f>List!F49</f>
      </c>
      <c r="R5" s="41">
        <f>List!G49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39" t="str">
        <f>List!A50</f>
        <v>078</v>
      </c>
      <c r="M6" s="65" t="str">
        <f>List!B50</f>
        <v>990-11040-101</v>
      </c>
      <c r="N6" s="100" t="str">
        <f>List!C50</f>
        <v>SCREW 4X10</v>
      </c>
      <c r="O6" s="40" t="str">
        <f>List!D50</f>
        <v>3</v>
      </c>
      <c r="P6" s="36">
        <f>List!E50</f>
      </c>
      <c r="Q6" s="37">
        <f>List!F50</f>
      </c>
      <c r="R6" s="41">
        <f>List!G50</f>
      </c>
    </row>
    <row r="7" spans="1:18" ht="14.25">
      <c r="A7" s="4"/>
      <c r="B7" s="5"/>
      <c r="C7" s="5" t="s">
        <v>54</v>
      </c>
      <c r="D7" s="5"/>
      <c r="E7" s="5"/>
      <c r="F7" s="5"/>
      <c r="G7" s="5"/>
      <c r="H7" s="5"/>
      <c r="I7" s="5"/>
      <c r="J7" s="6"/>
      <c r="L7" s="39" t="str">
        <f>List!A51</f>
        <v>086</v>
      </c>
      <c r="M7" s="65" t="str">
        <f>List!B51</f>
        <v>155-21715-80</v>
      </c>
      <c r="N7" s="100" t="str">
        <f>List!C51</f>
        <v>MAGNETO ROTOR COMP.</v>
      </c>
      <c r="O7" s="40" t="str">
        <f>List!D51</f>
        <v>1</v>
      </c>
      <c r="P7" s="36">
        <f>List!E51</f>
      </c>
      <c r="Q7" s="37">
        <f>List!F51</f>
      </c>
      <c r="R7" s="41">
        <f>List!G51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39" t="str">
        <f>List!A52</f>
        <v>087</v>
      </c>
      <c r="M8" s="65" t="str">
        <f>List!B52</f>
        <v>992-01100-011</v>
      </c>
      <c r="N8" s="100" t="str">
        <f>List!C52</f>
        <v>WASHER 10</v>
      </c>
      <c r="O8" s="40" t="str">
        <f>List!D52</f>
        <v>1</v>
      </c>
      <c r="P8" s="36">
        <f>List!E52</f>
      </c>
      <c r="Q8" s="37">
        <f>List!F52</f>
      </c>
      <c r="R8" s="41">
        <f>List!G52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39" t="str">
        <f>List!A53</f>
        <v>088</v>
      </c>
      <c r="M9" s="65" t="str">
        <f>List!B53</f>
        <v>991-09100-001</v>
      </c>
      <c r="N9" s="100" t="str">
        <f>List!C53</f>
        <v>NUT 10 (L.H. THREAD)</v>
      </c>
      <c r="O9" s="40" t="str">
        <f>List!D53</f>
        <v>1</v>
      </c>
      <c r="P9" s="36">
        <f>List!E53</f>
      </c>
      <c r="Q9" s="37">
        <f>List!F53</f>
      </c>
      <c r="R9" s="41">
        <f>List!G53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39" t="str">
        <f>List!A54</f>
        <v>089</v>
      </c>
      <c r="M10" s="65" t="str">
        <f>List!B54</f>
        <v>994-16040-226</v>
      </c>
      <c r="N10" s="100" t="str">
        <f>List!C54</f>
        <v>SCREW 4X22/WS</v>
      </c>
      <c r="O10" s="40" t="str">
        <f>List!D54</f>
        <v>2</v>
      </c>
      <c r="P10" s="36">
        <f>List!E54</f>
      </c>
      <c r="Q10" s="37">
        <f>List!F54</f>
      </c>
      <c r="R10" s="41">
        <f>List!G54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39" t="str">
        <f>List!A55</f>
        <v>092</v>
      </c>
      <c r="M11" s="65" t="str">
        <f>List!B55</f>
        <v>167-21954-80</v>
      </c>
      <c r="N11" s="100" t="str">
        <f>List!C55</f>
        <v>IGNITION COIL COMP.</v>
      </c>
      <c r="O11" s="40" t="str">
        <f>List!D55</f>
        <v>1</v>
      </c>
      <c r="P11" s="36">
        <f>List!E55</f>
      </c>
      <c r="Q11" s="37">
        <f>List!F55</f>
      </c>
      <c r="R11" s="41">
        <f>List!G55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39" t="str">
        <f>List!A56</f>
        <v>096</v>
      </c>
      <c r="M12" s="65" t="str">
        <f>List!B56</f>
        <v>112-10244-21</v>
      </c>
      <c r="N12" s="100" t="str">
        <f>List!C56</f>
        <v>FAN CASE</v>
      </c>
      <c r="O12" s="40" t="str">
        <f>List!D56</f>
        <v>1</v>
      </c>
      <c r="P12" s="36">
        <f>List!E56</f>
      </c>
      <c r="Q12" s="37">
        <f>List!F56</f>
      </c>
      <c r="R12" s="41">
        <f>List!G56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39" t="str">
        <f>List!A57</f>
        <v>097</v>
      </c>
      <c r="M13" s="65" t="str">
        <f>List!B57</f>
        <v>202-10200-20</v>
      </c>
      <c r="N13" s="100" t="str">
        <f>List!C57</f>
        <v>GROMMET</v>
      </c>
      <c r="O13" s="40" t="str">
        <f>List!D57</f>
        <v>1</v>
      </c>
      <c r="P13" s="36">
        <f>List!E57</f>
      </c>
      <c r="Q13" s="37">
        <f>List!F57</f>
      </c>
      <c r="R13" s="41">
        <f>List!G57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39" t="str">
        <f>List!A58</f>
        <v>098</v>
      </c>
      <c r="M14" s="65" t="str">
        <f>List!B58</f>
        <v>198-05015-80</v>
      </c>
      <c r="N14" s="100" t="str">
        <f>List!C58</f>
        <v>CORD CLAMP COMP.</v>
      </c>
      <c r="O14" s="40" t="str">
        <f>List!D58</f>
        <v>1</v>
      </c>
      <c r="P14" s="36">
        <f>List!E58</f>
      </c>
      <c r="Q14" s="37">
        <f>List!F58</f>
      </c>
      <c r="R14" s="41">
        <f>List!G58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39" t="str">
        <f>List!A59</f>
        <v>100</v>
      </c>
      <c r="M15" s="65" t="str">
        <f>List!B59</f>
        <v>994-14060-251</v>
      </c>
      <c r="N15" s="100" t="str">
        <f>List!C59</f>
        <v>SCREW 6X25/S</v>
      </c>
      <c r="O15" s="40" t="str">
        <f>List!D59</f>
        <v>4</v>
      </c>
      <c r="P15" s="36">
        <f>List!E59</f>
      </c>
      <c r="Q15" s="37">
        <f>List!F59</f>
      </c>
      <c r="R15" s="41">
        <f>List!G59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39" t="str">
        <f>List!A60</f>
        <v>116</v>
      </c>
      <c r="M16" s="65" t="str">
        <f>List!B60</f>
        <v>100-04001-20</v>
      </c>
      <c r="N16" s="100" t="str">
        <f>List!C60</f>
        <v>STUD BOLT 6X36</v>
      </c>
      <c r="O16" s="40" t="str">
        <f>List!D60</f>
        <v>4</v>
      </c>
      <c r="P16" s="36">
        <f>List!E60</f>
      </c>
      <c r="Q16" s="37">
        <f>List!F60</f>
      </c>
      <c r="R16" s="41">
        <f>List!G60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39" t="str">
        <f>List!A61</f>
        <v>117</v>
      </c>
      <c r="M17" s="65" t="str">
        <f>List!B61</f>
        <v>178-0136M-80</v>
      </c>
      <c r="N17" s="100" t="str">
        <f>List!C61</f>
        <v>STOP CORD COMP.</v>
      </c>
      <c r="O17" s="40" t="str">
        <f>List!D61</f>
        <v>1</v>
      </c>
      <c r="P17" s="36">
        <f>List!E61</f>
      </c>
      <c r="Q17" s="37">
        <f>List!F61</f>
      </c>
      <c r="R17" s="41">
        <f>List!G61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39"/>
      <c r="M18" s="65"/>
      <c r="N18" s="34"/>
      <c r="O18" s="40"/>
      <c r="P18" s="36">
        <f>List!E74</f>
      </c>
      <c r="Q18" s="37">
        <f>List!F74</f>
      </c>
      <c r="R18" s="41">
        <f>List!G74</f>
      </c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39"/>
      <c r="M19" s="65"/>
      <c r="N19" s="34"/>
      <c r="O19" s="40"/>
      <c r="P19" s="36">
        <f>List!E75</f>
      </c>
      <c r="Q19" s="37">
        <f>List!F75</f>
      </c>
      <c r="R19" s="41">
        <f>List!G75</f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39"/>
      <c r="M20" s="65"/>
      <c r="N20" s="34"/>
      <c r="O20" s="40"/>
      <c r="P20" s="36">
        <f>List!E76</f>
      </c>
      <c r="Q20" s="37">
        <f>List!F76</f>
      </c>
      <c r="R20" s="41">
        <f>List!G76</f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39"/>
      <c r="M21" s="65"/>
      <c r="N21" s="34"/>
      <c r="O21" s="40"/>
      <c r="P21" s="36">
        <f>List!E77</f>
      </c>
      <c r="Q21" s="37">
        <f>List!F77</f>
      </c>
      <c r="R21" s="41">
        <f>List!G77</f>
      </c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39"/>
      <c r="M22" s="65"/>
      <c r="N22" s="34"/>
      <c r="O22" s="40"/>
      <c r="P22" s="36">
        <f>List!E78</f>
      </c>
      <c r="Q22" s="37">
        <f>List!F78</f>
      </c>
      <c r="R22" s="41">
        <f>List!G78</f>
      </c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39"/>
      <c r="M23" s="65"/>
      <c r="N23" s="34"/>
      <c r="O23" s="40"/>
      <c r="P23" s="36">
        <f>List!E79</f>
      </c>
      <c r="Q23" s="37">
        <f>List!F79</f>
      </c>
      <c r="R23" s="41">
        <f>List!G79</f>
      </c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39"/>
      <c r="M24" s="65"/>
      <c r="N24" s="34"/>
      <c r="O24" s="40"/>
      <c r="P24" s="36">
        <f>List!E80</f>
      </c>
      <c r="Q24" s="37">
        <f>List!F80</f>
      </c>
      <c r="R24" s="41">
        <f>List!G80</f>
      </c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39"/>
      <c r="M25" s="65"/>
      <c r="N25" s="34"/>
      <c r="O25" s="40"/>
      <c r="P25" s="36">
        <f>List!E81</f>
      </c>
      <c r="Q25" s="37">
        <f>List!F81</f>
      </c>
      <c r="R25" s="41">
        <f>List!G81</f>
      </c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39"/>
      <c r="M26" s="65"/>
      <c r="N26" s="34"/>
      <c r="O26" s="40"/>
      <c r="P26" s="36">
        <f>List!E82</f>
      </c>
      <c r="Q26" s="37">
        <f>List!F82</f>
      </c>
      <c r="R26" s="41">
        <f>List!G82</f>
      </c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39"/>
      <c r="M27" s="65"/>
      <c r="N27" s="34"/>
      <c r="O27" s="40"/>
      <c r="P27" s="36"/>
      <c r="Q27" s="37"/>
      <c r="R27" s="51"/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39"/>
      <c r="M28" s="65"/>
      <c r="N28" s="34"/>
      <c r="O28" s="40"/>
      <c r="P28" s="36"/>
      <c r="Q28" s="37"/>
      <c r="R28" s="51"/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39"/>
      <c r="M29" s="65"/>
      <c r="N29" s="34"/>
      <c r="O29" s="40"/>
      <c r="P29" s="36"/>
      <c r="Q29" s="37"/>
      <c r="R29" s="51"/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39"/>
      <c r="M30" s="65"/>
      <c r="N30" s="34"/>
      <c r="O30" s="40"/>
      <c r="P30" s="36"/>
      <c r="Q30" s="37"/>
      <c r="R30" s="51"/>
    </row>
    <row r="31" spans="1:18" ht="14.25">
      <c r="A31" s="4"/>
      <c r="B31" s="5"/>
      <c r="C31" s="5"/>
      <c r="D31" s="5"/>
      <c r="E31" s="5"/>
      <c r="F31" s="5"/>
      <c r="G31" s="5"/>
      <c r="H31" s="5"/>
      <c r="I31" s="5"/>
      <c r="J31" s="6"/>
      <c r="L31" s="39"/>
      <c r="M31" s="65"/>
      <c r="N31" s="34"/>
      <c r="O31" s="40"/>
      <c r="P31" s="36"/>
      <c r="Q31" s="37"/>
      <c r="R31" s="51"/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39"/>
      <c r="M32" s="65"/>
      <c r="N32" s="34"/>
      <c r="O32" s="40"/>
      <c r="P32" s="36"/>
      <c r="Q32" s="37"/>
      <c r="R32" s="51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39"/>
      <c r="M33" s="65"/>
      <c r="N33" s="34"/>
      <c r="O33" s="40"/>
      <c r="P33" s="36"/>
      <c r="Q33" s="37"/>
      <c r="R33" s="51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39"/>
      <c r="M34" s="65"/>
      <c r="N34" s="34"/>
      <c r="O34" s="40"/>
      <c r="P34" s="36"/>
      <c r="Q34" s="37"/>
      <c r="R34" s="51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39"/>
      <c r="M35" s="65"/>
      <c r="N35" s="34"/>
      <c r="O35" s="40"/>
      <c r="P35" s="36"/>
      <c r="Q35" s="37"/>
      <c r="R35" s="51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39"/>
      <c r="M36" s="65"/>
      <c r="N36" s="34"/>
      <c r="O36" s="40"/>
      <c r="P36" s="36"/>
      <c r="Q36" s="37"/>
      <c r="R36" s="51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39"/>
      <c r="M37" s="65"/>
      <c r="N37" s="34"/>
      <c r="O37" s="40"/>
      <c r="P37" s="36"/>
      <c r="Q37" s="37"/>
      <c r="R37" s="51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39"/>
      <c r="M38" s="65"/>
      <c r="N38" s="34"/>
      <c r="O38" s="40"/>
      <c r="P38" s="36"/>
      <c r="Q38" s="37"/>
      <c r="R38" s="51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39"/>
      <c r="M39" s="65"/>
      <c r="N39" s="34"/>
      <c r="O39" s="40"/>
      <c r="P39" s="36"/>
      <c r="Q39" s="37"/>
      <c r="R39" s="51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45"/>
      <c r="O40" s="43"/>
      <c r="P40" s="42"/>
      <c r="Q40" s="44"/>
      <c r="R40" s="45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47"/>
      <c r="O41" s="30"/>
      <c r="P41" s="46"/>
      <c r="Q41" s="31"/>
      <c r="R41" s="47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="85" zoomScaleNormal="85" workbookViewId="0" topLeftCell="A1">
      <selection activeCell="O1" sqref="O1:O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49" customWidth="1"/>
    <col min="17" max="17" width="8.50390625" style="49" customWidth="1"/>
    <col min="18" max="18" width="2.125" style="49" customWidth="1"/>
    <col min="19" max="19" width="0.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08" t="s">
        <v>489</v>
      </c>
      <c r="B1" s="111" t="s">
        <v>527</v>
      </c>
      <c r="C1" s="111"/>
      <c r="D1" s="111"/>
      <c r="E1" s="111"/>
      <c r="F1" s="111"/>
      <c r="G1" s="111"/>
      <c r="H1" s="111"/>
      <c r="I1" s="111"/>
      <c r="J1" s="21"/>
      <c r="L1" s="25" t="s">
        <v>515</v>
      </c>
      <c r="M1" s="26" t="s">
        <v>516</v>
      </c>
      <c r="N1" s="27" t="s">
        <v>517</v>
      </c>
      <c r="O1" s="26" t="s">
        <v>518</v>
      </c>
      <c r="P1" s="25" t="s">
        <v>0</v>
      </c>
      <c r="Q1" s="27" t="s">
        <v>519</v>
      </c>
      <c r="R1" s="28" t="s">
        <v>0</v>
      </c>
    </row>
    <row r="2" spans="1:18" s="3" customFormat="1" ht="18" customHeight="1">
      <c r="A2" s="109"/>
      <c r="B2" s="113"/>
      <c r="C2" s="113"/>
      <c r="D2" s="113"/>
      <c r="E2" s="113"/>
      <c r="F2" s="113"/>
      <c r="G2" s="113"/>
      <c r="H2" s="113"/>
      <c r="I2" s="113"/>
      <c r="J2" s="22"/>
      <c r="L2" s="29" t="s">
        <v>520</v>
      </c>
      <c r="M2" s="30" t="s">
        <v>520</v>
      </c>
      <c r="N2" s="31"/>
      <c r="O2" s="30" t="s">
        <v>0</v>
      </c>
      <c r="P2" s="29" t="s">
        <v>0</v>
      </c>
      <c r="Q2" s="31" t="s">
        <v>520</v>
      </c>
      <c r="R2" s="32" t="s">
        <v>0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33" t="str">
        <f>List!A63</f>
        <v>021</v>
      </c>
      <c r="M3" s="65" t="str">
        <f>List!B63</f>
        <v>403-10244-20</v>
      </c>
      <c r="N3" s="100" t="str">
        <f>List!C63</f>
        <v>INLET MANIFOLD GASKET</v>
      </c>
      <c r="O3" s="35" t="str">
        <f>List!D63</f>
        <v>1</v>
      </c>
      <c r="P3" s="89">
        <f>List!E63</f>
      </c>
      <c r="Q3" s="90">
        <f>List!F63</f>
      </c>
      <c r="R3" s="91">
        <f>List!G63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39" t="str">
        <f>List!A64</f>
        <v>022</v>
      </c>
      <c r="M4" s="65" t="str">
        <f>List!B64</f>
        <v>404-10262-90</v>
      </c>
      <c r="N4" s="100" t="str">
        <f>List!C64</f>
        <v>CARBURETOR INSULATOR SET</v>
      </c>
      <c r="O4" s="40" t="str">
        <f>List!D64</f>
        <v>1</v>
      </c>
      <c r="P4" s="89">
        <f>List!E64</f>
      </c>
      <c r="Q4" s="42">
        <f>List!F64</f>
      </c>
      <c r="R4" s="45">
        <f>List!G64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39" t="str">
        <f>List!A65</f>
        <v>023</v>
      </c>
      <c r="M5" s="65" t="str">
        <f>List!B65</f>
        <v>402-01740-20</v>
      </c>
      <c r="N5" s="100" t="str">
        <f>List!C65</f>
        <v>CARBURETOR GASKET</v>
      </c>
      <c r="O5" s="40" t="str">
        <f>List!D65</f>
        <v>1</v>
      </c>
      <c r="P5" s="89">
        <f>List!E65</f>
      </c>
      <c r="Q5" s="42">
        <f>List!F65</f>
      </c>
      <c r="R5" s="45">
        <f>List!G65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39" t="str">
        <f>List!A66</f>
        <v>024</v>
      </c>
      <c r="M6" s="65" t="str">
        <f>List!B66</f>
        <v>994-16050-241</v>
      </c>
      <c r="N6" s="100" t="str">
        <f>List!C66</f>
        <v>SCREW 5X24WS</v>
      </c>
      <c r="O6" s="40" t="str">
        <f>List!D66</f>
        <v>2</v>
      </c>
      <c r="P6" s="89">
        <f>List!E66</f>
      </c>
      <c r="Q6" s="42">
        <f>List!F66</f>
      </c>
      <c r="R6" s="45">
        <f>List!G66</f>
      </c>
    </row>
    <row r="7" spans="1:18" ht="14.25">
      <c r="A7" s="4"/>
      <c r="B7" s="5"/>
      <c r="C7" s="5" t="s">
        <v>54</v>
      </c>
      <c r="D7" s="5"/>
      <c r="E7" s="5"/>
      <c r="F7" s="5"/>
      <c r="G7" s="5"/>
      <c r="H7" s="5"/>
      <c r="I7" s="5"/>
      <c r="J7" s="6"/>
      <c r="L7" s="39" t="str">
        <f>List!A67</f>
        <v>031</v>
      </c>
      <c r="M7" s="65" t="str">
        <f>List!B67</f>
        <v>495-04200-20</v>
      </c>
      <c r="N7" s="100" t="str">
        <f>List!C67</f>
        <v>CHOKE LEVER</v>
      </c>
      <c r="O7" s="40" t="str">
        <f>List!D67</f>
        <v>1</v>
      </c>
      <c r="P7" s="89">
        <f>List!E67</f>
      </c>
      <c r="Q7" s="42">
        <f>List!F67</f>
      </c>
      <c r="R7" s="45">
        <f>List!G67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39" t="str">
        <f>List!A68</f>
        <v>036</v>
      </c>
      <c r="M8" s="65" t="str">
        <f>List!B68</f>
        <v>423-10244-21</v>
      </c>
      <c r="N8" s="100" t="str">
        <f>List!C68</f>
        <v>CLEANER BODY</v>
      </c>
      <c r="O8" s="40" t="str">
        <f>List!D68</f>
        <v>1</v>
      </c>
      <c r="P8" s="89">
        <f>List!E68</f>
      </c>
      <c r="Q8" s="42">
        <f>List!F68</f>
      </c>
      <c r="R8" s="45">
        <f>List!G68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39" t="str">
        <f>List!A69</f>
        <v>037</v>
      </c>
      <c r="M9" s="65" t="str">
        <f>List!B69</f>
        <v>659-00801-20</v>
      </c>
      <c r="N9" s="100" t="str">
        <f>List!C69</f>
        <v>COLLAR 5.8</v>
      </c>
      <c r="O9" s="40" t="str">
        <f>List!D69</f>
        <v>2</v>
      </c>
      <c r="P9" s="89">
        <f>List!E69</f>
      </c>
      <c r="Q9" s="42">
        <f>List!F69</f>
      </c>
      <c r="R9" s="45">
        <f>List!G69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39" t="str">
        <f>List!A70</f>
        <v>038</v>
      </c>
      <c r="M10" s="65" t="str">
        <f>List!B70</f>
        <v>994-14050-551</v>
      </c>
      <c r="N10" s="100" t="str">
        <f>List!C70</f>
        <v>SCREW 5X55S</v>
      </c>
      <c r="O10" s="40" t="str">
        <f>List!D70</f>
        <v>2</v>
      </c>
      <c r="P10" s="89">
        <f>List!E70</f>
      </c>
      <c r="Q10" s="42">
        <f>List!F70</f>
      </c>
      <c r="R10" s="45">
        <f>List!G70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39" t="str">
        <f>List!A71</f>
        <v>040</v>
      </c>
      <c r="M11" s="65" t="str">
        <f>List!B71</f>
        <v>992-00050-011</v>
      </c>
      <c r="N11" s="100" t="str">
        <f>List!C71</f>
        <v>SMALL WASHER 5</v>
      </c>
      <c r="O11" s="40" t="str">
        <f>List!D71</f>
        <v>2</v>
      </c>
      <c r="P11" s="89">
        <f>List!E71</f>
      </c>
      <c r="Q11" s="42">
        <f>List!F71</f>
      </c>
      <c r="R11" s="45">
        <f>List!G71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39" t="str">
        <f>List!A72</f>
        <v>041</v>
      </c>
      <c r="M12" s="65" t="str">
        <f>List!B72</f>
        <v>446-10244-20</v>
      </c>
      <c r="N12" s="100" t="str">
        <f>List!C72</f>
        <v>SPONGE</v>
      </c>
      <c r="O12" s="40" t="str">
        <f>List!D72</f>
        <v>1</v>
      </c>
      <c r="P12" s="89">
        <f>List!E72</f>
      </c>
      <c r="Q12" s="42">
        <f>List!F72</f>
      </c>
      <c r="R12" s="45">
        <f>List!G72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39" t="str">
        <f>List!A73</f>
        <v>042</v>
      </c>
      <c r="M13" s="65" t="str">
        <f>List!B73</f>
        <v>424-10244-21</v>
      </c>
      <c r="N13" s="100" t="str">
        <f>List!C73</f>
        <v>CLEANER CAP</v>
      </c>
      <c r="O13" s="40" t="str">
        <f>List!D73</f>
        <v>1</v>
      </c>
      <c r="P13" s="89">
        <f>List!E73</f>
      </c>
      <c r="Q13" s="42">
        <f>List!F73</f>
      </c>
      <c r="R13" s="45">
        <f>List!G73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39" t="str">
        <f>List!A74</f>
        <v>045</v>
      </c>
      <c r="M14" s="65" t="str">
        <f>List!B74</f>
        <v>455-10253-90</v>
      </c>
      <c r="N14" s="100" t="str">
        <f>List!C74</f>
        <v>CARBURETOR SET HDA178</v>
      </c>
      <c r="O14" s="40" t="str">
        <f>List!D74</f>
        <v>1</v>
      </c>
      <c r="P14" s="89">
        <f>List!E74</f>
      </c>
      <c r="Q14" s="42">
        <f>List!F74</f>
      </c>
      <c r="R14" s="45">
        <f>List!G74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39" t="str">
        <f>List!A75</f>
        <v>086</v>
      </c>
      <c r="M15" s="65" t="str">
        <f>List!B75</f>
        <v>490-10244-20</v>
      </c>
      <c r="N15" s="100" t="str">
        <f>List!C75</f>
        <v>THROTTLE ROD</v>
      </c>
      <c r="O15" s="40" t="str">
        <f>List!D75</f>
        <v>1</v>
      </c>
      <c r="P15" s="89">
        <f>List!E75</f>
      </c>
      <c r="Q15" s="42">
        <f>List!F75</f>
      </c>
      <c r="R15" s="45">
        <f>List!G75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39" t="str">
        <f>List!A76</f>
        <v>087</v>
      </c>
      <c r="M16" s="65" t="str">
        <f>List!B76</f>
        <v>376-12121-20</v>
      </c>
      <c r="N16" s="100" t="str">
        <f>List!C76</f>
        <v>GOVERNOR ROD SPRING</v>
      </c>
      <c r="O16" s="40" t="str">
        <f>List!D76</f>
        <v>1</v>
      </c>
      <c r="P16" s="89">
        <f>List!E76</f>
      </c>
      <c r="Q16" s="42">
        <f>List!F76</f>
      </c>
      <c r="R16" s="45">
        <f>List!G76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39" t="str">
        <f>List!A77</f>
        <v>088</v>
      </c>
      <c r="M17" s="65" t="str">
        <f>List!B77</f>
        <v>377-10244-20</v>
      </c>
      <c r="N17" s="100" t="str">
        <f>List!C77</f>
        <v>GOVERNOR OUTER LEVER</v>
      </c>
      <c r="O17" s="40" t="str">
        <f>List!D77</f>
        <v>1</v>
      </c>
      <c r="P17" s="89">
        <f>List!E77</f>
      </c>
      <c r="Q17" s="42">
        <f>List!F77</f>
      </c>
      <c r="R17" s="45">
        <f>List!G77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39" t="str">
        <f>List!A78</f>
        <v>089</v>
      </c>
      <c r="M18" s="65" t="str">
        <f>List!B78</f>
        <v>372-10250-20</v>
      </c>
      <c r="N18" s="100" t="str">
        <f>List!C78</f>
        <v>GOVERNOR SPRING LEVER</v>
      </c>
      <c r="O18" s="40" t="str">
        <f>List!D78</f>
        <v>1</v>
      </c>
      <c r="P18" s="89">
        <f>List!E78</f>
      </c>
      <c r="Q18" s="42">
        <f>List!F78</f>
      </c>
      <c r="R18" s="45">
        <f>List!G78</f>
      </c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39" t="str">
        <f>List!A79</f>
        <v>090</v>
      </c>
      <c r="M19" s="65" t="str">
        <f>List!B79</f>
        <v>992-10060-012</v>
      </c>
      <c r="N19" s="100" t="str">
        <f>List!C79</f>
        <v>S.WASHER 6</v>
      </c>
      <c r="O19" s="40" t="str">
        <f>List!D79</f>
        <v>1</v>
      </c>
      <c r="P19" s="89">
        <f>List!E79</f>
      </c>
      <c r="Q19" s="42">
        <f>List!F79</f>
      </c>
      <c r="R19" s="45">
        <f>List!G79</f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39" t="str">
        <f>List!A80</f>
        <v>091</v>
      </c>
      <c r="M20" s="65" t="str">
        <f>List!B80</f>
        <v>991-01060-013</v>
      </c>
      <c r="N20" s="100" t="str">
        <f>List!C80</f>
        <v>NUT 6</v>
      </c>
      <c r="O20" s="40" t="str">
        <f>List!D80</f>
        <v>1</v>
      </c>
      <c r="P20" s="89">
        <f>List!E80</f>
      </c>
      <c r="Q20" s="42">
        <f>List!F80</f>
      </c>
      <c r="R20" s="45">
        <f>List!G80</f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39" t="str">
        <f>List!A81</f>
        <v>094</v>
      </c>
      <c r="M21" s="65" t="str">
        <f>List!B81</f>
        <v>994-15040-081</v>
      </c>
      <c r="N21" s="100" t="str">
        <f>List!C81</f>
        <v>SCREW 4X8/PS</v>
      </c>
      <c r="O21" s="40" t="str">
        <f>List!D81</f>
        <v>1</v>
      </c>
      <c r="P21" s="89">
        <f>List!E81</f>
      </c>
      <c r="Q21" s="42">
        <f>List!F81</f>
      </c>
      <c r="R21" s="45">
        <f>List!G81</f>
      </c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39" t="str">
        <f>List!A82</f>
        <v>095</v>
      </c>
      <c r="M22" s="65" t="str">
        <f>List!B82</f>
        <v>374-10244-20</v>
      </c>
      <c r="N22" s="100" t="str">
        <f>List!C82</f>
        <v>GOVERNOR SPRING</v>
      </c>
      <c r="O22" s="40" t="str">
        <f>List!D82</f>
        <v>1</v>
      </c>
      <c r="P22" s="89">
        <f>List!E82</f>
      </c>
      <c r="Q22" s="42">
        <f>List!F82</f>
      </c>
      <c r="R22" s="45">
        <f>List!G82</f>
      </c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39" t="str">
        <f>List!A83</f>
        <v>096</v>
      </c>
      <c r="M23" s="65" t="str">
        <f>List!B83</f>
        <v>830-10244-90</v>
      </c>
      <c r="N23" s="100" t="str">
        <f>List!C83</f>
        <v>CONTROL LEVER ASS'Y</v>
      </c>
      <c r="O23" s="40" t="str">
        <f>List!D83</f>
        <v>1</v>
      </c>
      <c r="P23" s="89">
        <f>List!E83</f>
      </c>
      <c r="Q23" s="42">
        <f>List!F83</f>
      </c>
      <c r="R23" s="45">
        <f>List!G83</f>
      </c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39" t="str">
        <f>List!A84</f>
        <v>097</v>
      </c>
      <c r="M24" s="65" t="str">
        <f>List!B84</f>
        <v>994-16050-101</v>
      </c>
      <c r="N24" s="100" t="str">
        <f>List!C84</f>
        <v>SCREW 5X10 WS</v>
      </c>
      <c r="O24" s="40" t="str">
        <f>List!D84</f>
        <v>2</v>
      </c>
      <c r="P24" s="89">
        <f>List!E84</f>
      </c>
      <c r="Q24" s="42">
        <f>List!F84</f>
      </c>
      <c r="R24" s="45">
        <f>List!G84</f>
      </c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39" t="str">
        <f>List!A85</f>
        <v>100</v>
      </c>
      <c r="M25" s="65" t="str">
        <f>List!B85</f>
        <v>902-10244-20</v>
      </c>
      <c r="N25" s="100" t="str">
        <f>List!C85</f>
        <v>WIRE RETURN SPRING</v>
      </c>
      <c r="O25" s="40" t="str">
        <f>List!D85</f>
        <v>1</v>
      </c>
      <c r="P25" s="89">
        <f>List!E85</f>
      </c>
      <c r="Q25" s="42">
        <f>List!F85</f>
      </c>
      <c r="R25" s="45">
        <f>List!G85</f>
      </c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39" t="str">
        <f>List!A86</f>
        <v>101</v>
      </c>
      <c r="M26" s="65" t="str">
        <f>List!B86</f>
        <v>891-10244-20</v>
      </c>
      <c r="N26" s="100" t="str">
        <f>List!C86</f>
        <v>THROTTLE SHAFT GUIDE</v>
      </c>
      <c r="O26" s="40" t="str">
        <f>List!D86</f>
        <v>1</v>
      </c>
      <c r="P26" s="89">
        <f>List!E86</f>
      </c>
      <c r="Q26" s="42">
        <f>List!F86</f>
      </c>
      <c r="R26" s="45">
        <f>List!G86</f>
      </c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39" t="str">
        <f>List!A87</f>
        <v>102</v>
      </c>
      <c r="M27" s="65" t="str">
        <f>List!B87</f>
        <v>357-00601-20</v>
      </c>
      <c r="N27" s="100" t="str">
        <f>List!C87</f>
        <v>STEP BOLT</v>
      </c>
      <c r="O27" s="40" t="str">
        <f>List!D87</f>
        <v>1</v>
      </c>
      <c r="P27" s="42">
        <f>List!E87</f>
      </c>
      <c r="Q27" s="42">
        <f>List!F87</f>
      </c>
      <c r="R27" s="45">
        <f>List!G87</f>
      </c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39" t="str">
        <f>List!A88</f>
        <v>103</v>
      </c>
      <c r="M28" s="65" t="str">
        <f>List!B88</f>
        <v>903-10244-20</v>
      </c>
      <c r="N28" s="100" t="str">
        <f>List!C88</f>
        <v>WIRE CLAMP</v>
      </c>
      <c r="O28" s="40" t="str">
        <f>List!D88</f>
        <v>1</v>
      </c>
      <c r="P28" s="42">
        <f>List!E88</f>
      </c>
      <c r="Q28" s="42">
        <f>List!F88</f>
      </c>
      <c r="R28" s="45">
        <f>List!G88</f>
      </c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39" t="str">
        <f>List!A89</f>
        <v>104</v>
      </c>
      <c r="M29" s="65" t="str">
        <f>List!B89</f>
        <v>994-16050-101</v>
      </c>
      <c r="N29" s="100" t="str">
        <f>List!C89</f>
        <v>SCREW 5X10 WS</v>
      </c>
      <c r="O29" s="40" t="str">
        <f>List!D89</f>
        <v>1</v>
      </c>
      <c r="P29" s="42">
        <f>List!E89</f>
      </c>
      <c r="Q29" s="42">
        <f>List!F89</f>
      </c>
      <c r="R29" s="45">
        <f>List!G89</f>
      </c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39" t="str">
        <f>List!A90</f>
        <v>107</v>
      </c>
      <c r="M30" s="65" t="str">
        <f>List!B90</f>
        <v>991-74060-010</v>
      </c>
      <c r="N30" s="100" t="str">
        <f>List!C90</f>
        <v>U-NUT 6</v>
      </c>
      <c r="O30" s="40" t="str">
        <f>List!D90</f>
        <v>1</v>
      </c>
      <c r="P30" s="42">
        <f>List!E90</f>
      </c>
      <c r="Q30" s="42">
        <f>List!F90</f>
      </c>
      <c r="R30" s="45">
        <f>List!G90</f>
      </c>
    </row>
    <row r="31" spans="1:18" ht="14.25">
      <c r="A31" s="4"/>
      <c r="B31" s="5"/>
      <c r="C31" s="5"/>
      <c r="D31" s="5"/>
      <c r="E31" s="5"/>
      <c r="F31" s="5"/>
      <c r="G31" s="5"/>
      <c r="H31" s="5"/>
      <c r="I31" s="5"/>
      <c r="J31" s="6"/>
      <c r="L31" s="78"/>
      <c r="M31" s="92"/>
      <c r="N31" s="101"/>
      <c r="O31" s="43"/>
      <c r="P31" s="42">
        <f>List!E112</f>
      </c>
      <c r="Q31" s="42">
        <f>List!F112</f>
      </c>
      <c r="R31" s="45">
        <f>List!G112</f>
      </c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78"/>
      <c r="M32" s="92"/>
      <c r="N32" s="101"/>
      <c r="O32" s="43"/>
      <c r="P32" s="42">
        <f>List!E113</f>
      </c>
      <c r="Q32" s="42">
        <f>List!F113</f>
      </c>
      <c r="R32" s="45">
        <f>List!G113</f>
      </c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78"/>
      <c r="M33" s="92"/>
      <c r="N33" s="101"/>
      <c r="O33" s="43"/>
      <c r="P33" s="42"/>
      <c r="Q33" s="42"/>
      <c r="R33" s="45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78"/>
      <c r="M34" s="92"/>
      <c r="N34" s="101"/>
      <c r="O34" s="43"/>
      <c r="P34" s="42"/>
      <c r="Q34" s="42"/>
      <c r="R34" s="45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78"/>
      <c r="M35" s="92"/>
      <c r="N35" s="101"/>
      <c r="O35" s="43"/>
      <c r="P35" s="42"/>
      <c r="Q35" s="42"/>
      <c r="R35" s="45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78"/>
      <c r="M36" s="92"/>
      <c r="N36" s="101"/>
      <c r="O36" s="43"/>
      <c r="P36" s="42"/>
      <c r="Q36" s="42"/>
      <c r="R36" s="45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78"/>
      <c r="M37" s="92"/>
      <c r="N37" s="101"/>
      <c r="O37" s="43"/>
      <c r="P37" s="42"/>
      <c r="Q37" s="42"/>
      <c r="R37" s="45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78"/>
      <c r="M38" s="92"/>
      <c r="N38" s="101"/>
      <c r="O38" s="43"/>
      <c r="P38" s="42"/>
      <c r="Q38" s="42"/>
      <c r="R38" s="45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78"/>
      <c r="M39" s="92"/>
      <c r="N39" s="101"/>
      <c r="O39" s="43"/>
      <c r="P39" s="42"/>
      <c r="Q39" s="42"/>
      <c r="R39" s="45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101"/>
      <c r="O40" s="43"/>
      <c r="P40" s="42"/>
      <c r="Q40" s="42"/>
      <c r="R40" s="45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102"/>
      <c r="O41" s="30"/>
      <c r="P41" s="46"/>
      <c r="Q41" s="46"/>
      <c r="R41" s="47"/>
    </row>
    <row r="42" ht="14.25">
      <c r="N42" s="105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zoomScale="85" zoomScaleNormal="85" workbookViewId="0" topLeftCell="A1">
      <selection activeCell="O1" sqref="O1:O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49" customWidth="1"/>
    <col min="17" max="17" width="8.50390625" style="49" customWidth="1"/>
    <col min="18" max="18" width="2.125" style="49" customWidth="1"/>
    <col min="19" max="19" width="0.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08" t="s">
        <v>490</v>
      </c>
      <c r="B1" s="111" t="s">
        <v>526</v>
      </c>
      <c r="C1" s="111"/>
      <c r="D1" s="111"/>
      <c r="E1" s="111"/>
      <c r="F1" s="111"/>
      <c r="G1" s="111"/>
      <c r="H1" s="111"/>
      <c r="I1" s="111"/>
      <c r="J1" s="21"/>
      <c r="L1" s="25" t="s">
        <v>515</v>
      </c>
      <c r="M1" s="26" t="s">
        <v>516</v>
      </c>
      <c r="N1" s="27" t="s">
        <v>517</v>
      </c>
      <c r="O1" s="26" t="s">
        <v>518</v>
      </c>
      <c r="P1" s="25" t="s">
        <v>0</v>
      </c>
      <c r="Q1" s="27" t="s">
        <v>519</v>
      </c>
      <c r="R1" s="28" t="s">
        <v>0</v>
      </c>
    </row>
    <row r="2" spans="1:18" s="3" customFormat="1" ht="18" customHeight="1">
      <c r="A2" s="109"/>
      <c r="B2" s="113"/>
      <c r="C2" s="113"/>
      <c r="D2" s="113"/>
      <c r="E2" s="113"/>
      <c r="F2" s="113"/>
      <c r="G2" s="113"/>
      <c r="H2" s="113"/>
      <c r="I2" s="113"/>
      <c r="J2" s="22"/>
      <c r="L2" s="29" t="s">
        <v>520</v>
      </c>
      <c r="M2" s="30" t="s">
        <v>520</v>
      </c>
      <c r="N2" s="31"/>
      <c r="O2" s="30" t="s">
        <v>0</v>
      </c>
      <c r="P2" s="29" t="s">
        <v>0</v>
      </c>
      <c r="Q2" s="31" t="s">
        <v>520</v>
      </c>
      <c r="R2" s="32" t="s">
        <v>0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33" t="str">
        <f>List!A92</f>
        <v>001</v>
      </c>
      <c r="M3" s="65" t="str">
        <f>List!B92</f>
        <v>994-14060-081</v>
      </c>
      <c r="N3" s="100" t="str">
        <f>List!C92</f>
        <v>SCREW 6X8/S</v>
      </c>
      <c r="O3" s="87" t="str">
        <f>List!D92</f>
        <v>2</v>
      </c>
      <c r="P3" s="36">
        <f>List!E92</f>
      </c>
      <c r="Q3" s="37">
        <f>List!F92</f>
      </c>
      <c r="R3" s="38">
        <f>List!G92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39" t="str">
        <f>List!A93</f>
        <v>002</v>
      </c>
      <c r="M4" s="65" t="str">
        <f>List!B93</f>
        <v>992-01060-011</v>
      </c>
      <c r="N4" s="100" t="str">
        <f>List!C93</f>
        <v>WASHER 6</v>
      </c>
      <c r="O4" s="88" t="str">
        <f>List!D93</f>
        <v>2</v>
      </c>
      <c r="P4" s="36">
        <f>List!E93</f>
      </c>
      <c r="Q4" s="37">
        <f>List!F93</f>
      </c>
      <c r="R4" s="41">
        <f>List!G93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39" t="str">
        <f>List!A94</f>
        <v>004</v>
      </c>
      <c r="M5" s="65" t="str">
        <f>List!B94</f>
        <v>738-10244-20</v>
      </c>
      <c r="N5" s="100" t="str">
        <f>List!C94</f>
        <v>MUFFLER PROTECTOR</v>
      </c>
      <c r="O5" s="88" t="str">
        <f>List!D94</f>
        <v>1</v>
      </c>
      <c r="P5" s="36">
        <f>List!E94</f>
      </c>
      <c r="Q5" s="37">
        <f>List!F94</f>
      </c>
      <c r="R5" s="41">
        <f>List!G94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39" t="str">
        <f>List!A95</f>
        <v>005</v>
      </c>
      <c r="M6" s="65" t="str">
        <f>List!B95</f>
        <v>733-10244-20</v>
      </c>
      <c r="N6" s="100" t="str">
        <f>List!C95</f>
        <v>MUFFLER STAY</v>
      </c>
      <c r="O6" s="88" t="str">
        <f>List!D95</f>
        <v>1</v>
      </c>
      <c r="P6" s="36">
        <f>List!E95</f>
      </c>
      <c r="Q6" s="37">
        <f>List!F95</f>
      </c>
      <c r="R6" s="41">
        <f>List!G95</f>
      </c>
    </row>
    <row r="7" spans="1:18" ht="14.25">
      <c r="A7" s="4"/>
      <c r="B7" s="5"/>
      <c r="C7" s="5" t="s">
        <v>54</v>
      </c>
      <c r="D7" s="5"/>
      <c r="E7" s="5"/>
      <c r="F7" s="5"/>
      <c r="G7" s="5"/>
      <c r="H7" s="5"/>
      <c r="I7" s="5"/>
      <c r="J7" s="6"/>
      <c r="L7" s="39" t="str">
        <f>List!A96</f>
        <v>008</v>
      </c>
      <c r="M7" s="65" t="str">
        <f>List!B96</f>
        <v>994-15060-121</v>
      </c>
      <c r="N7" s="100" t="str">
        <f>List!C96</f>
        <v>SCREW 6X12/PS</v>
      </c>
      <c r="O7" s="88" t="str">
        <f>List!D96</f>
        <v>1</v>
      </c>
      <c r="P7" s="36">
        <f>List!E96</f>
      </c>
      <c r="Q7" s="37">
        <f>List!F96</f>
      </c>
      <c r="R7" s="41">
        <f>List!G96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39" t="str">
        <f>List!A97</f>
        <v>009</v>
      </c>
      <c r="M8" s="65" t="str">
        <f>List!B97</f>
        <v>706-10244-80</v>
      </c>
      <c r="N8" s="100" t="str">
        <f>List!C97</f>
        <v>MUFFLER COMP.</v>
      </c>
      <c r="O8" s="88" t="str">
        <f>List!D97</f>
        <v>1</v>
      </c>
      <c r="P8" s="36">
        <f>List!E97</f>
      </c>
      <c r="Q8" s="37">
        <f>List!F97</f>
      </c>
      <c r="R8" s="41">
        <f>List!G97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39" t="str">
        <f>List!A98</f>
        <v>010</v>
      </c>
      <c r="M9" s="65" t="str">
        <f>List!B98</f>
        <v>991-01060-011</v>
      </c>
      <c r="N9" s="100" t="str">
        <f>List!C98</f>
        <v>NUT 6</v>
      </c>
      <c r="O9" s="88" t="str">
        <f>List!D98</f>
        <v>2</v>
      </c>
      <c r="P9" s="36">
        <f>List!E98</f>
      </c>
      <c r="Q9" s="37">
        <f>List!F98</f>
      </c>
      <c r="R9" s="41">
        <f>List!G98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39" t="str">
        <f>List!A99</f>
        <v>011</v>
      </c>
      <c r="M10" s="65" t="str">
        <f>List!B99</f>
        <v>992-10060-012</v>
      </c>
      <c r="N10" s="100" t="str">
        <f>List!C99</f>
        <v>S.WASHER 6</v>
      </c>
      <c r="O10" s="88" t="str">
        <f>List!D99</f>
        <v>2</v>
      </c>
      <c r="P10" s="36">
        <f>List!E99</f>
      </c>
      <c r="Q10" s="37">
        <f>List!F99</f>
      </c>
      <c r="R10" s="41">
        <f>List!G99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39" t="str">
        <f>List!A100</f>
        <v>013</v>
      </c>
      <c r="M11" s="65" t="str">
        <f>List!B100</f>
        <v>737-10100-20</v>
      </c>
      <c r="N11" s="100" t="str">
        <f>List!C100</f>
        <v>MUFFLER GASKET</v>
      </c>
      <c r="O11" s="88" t="str">
        <f>List!D100</f>
        <v>1</v>
      </c>
      <c r="P11" s="36">
        <f>List!E100</f>
      </c>
      <c r="Q11" s="37">
        <f>List!F100</f>
      </c>
      <c r="R11" s="41">
        <f>List!G100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39" t="str">
        <f>List!A101</f>
        <v>047</v>
      </c>
      <c r="M12" s="65" t="str">
        <f>List!B101</f>
        <v>994-15050-181</v>
      </c>
      <c r="N12" s="100" t="str">
        <f>List!C101</f>
        <v>SCREW 5X18/PS</v>
      </c>
      <c r="O12" s="88" t="str">
        <f>List!D101</f>
        <v>4</v>
      </c>
      <c r="P12" s="36">
        <f>List!E101</f>
      </c>
      <c r="Q12" s="37">
        <f>List!F101</f>
      </c>
      <c r="R12" s="41">
        <f>List!G101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39" t="str">
        <f>List!A102</f>
        <v>056</v>
      </c>
      <c r="M13" s="65" t="str">
        <f>List!B102</f>
        <v>603-02101-80</v>
      </c>
      <c r="N13" s="100" t="str">
        <f>List!C102</f>
        <v>FUEL TANK BAND COMP.</v>
      </c>
      <c r="O13" s="88" t="str">
        <f>List!D102</f>
        <v>2</v>
      </c>
      <c r="P13" s="36">
        <f>List!E102</f>
      </c>
      <c r="Q13" s="37">
        <f>List!F102</f>
      </c>
      <c r="R13" s="41">
        <f>List!G102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39" t="str">
        <f>List!A103</f>
        <v>058</v>
      </c>
      <c r="M14" s="65" t="str">
        <f>List!B103</f>
        <v>591-10244-20</v>
      </c>
      <c r="N14" s="100" t="str">
        <f>List!C103</f>
        <v>TANK</v>
      </c>
      <c r="O14" s="88" t="str">
        <f>List!D103</f>
        <v>1</v>
      </c>
      <c r="P14" s="36">
        <f>List!E103</f>
      </c>
      <c r="Q14" s="37">
        <f>List!F103</f>
      </c>
      <c r="R14" s="41">
        <f>List!G103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39" t="str">
        <f>List!A104</f>
        <v>059</v>
      </c>
      <c r="M15" s="65" t="str">
        <f>List!B104</f>
        <v>675-04042-80</v>
      </c>
      <c r="N15" s="100" t="str">
        <f>List!C104</f>
        <v>PUMP FILTER BODY COMP.</v>
      </c>
      <c r="O15" s="88" t="str">
        <f>List!D104</f>
        <v>1</v>
      </c>
      <c r="P15" s="36">
        <f>List!E104</f>
      </c>
      <c r="Q15" s="37">
        <f>List!F104</f>
      </c>
      <c r="R15" s="41">
        <f>List!G104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39" t="str">
        <f>List!A105</f>
        <v>060</v>
      </c>
      <c r="M16" s="65" t="str">
        <f>List!B105</f>
        <v>680-0632S-90</v>
      </c>
      <c r="N16" s="100" t="str">
        <f>List!C105</f>
        <v>HOSE CLIP ASS'Y</v>
      </c>
      <c r="O16" s="88" t="str">
        <f>List!D105</f>
        <v>1</v>
      </c>
      <c r="P16" s="36">
        <f>List!E105</f>
      </c>
      <c r="Q16" s="37">
        <f>List!F105</f>
      </c>
      <c r="R16" s="41">
        <f>List!G105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39" t="str">
        <f>List!A106</f>
        <v>061</v>
      </c>
      <c r="M17" s="65" t="str">
        <f>List!B106</f>
        <v>993-55060-000</v>
      </c>
      <c r="N17" s="100" t="str">
        <f>List!C106</f>
        <v>STOP RING E-6</v>
      </c>
      <c r="O17" s="88" t="str">
        <f>List!D106</f>
        <v>1</v>
      </c>
      <c r="P17" s="36">
        <f>List!E106</f>
      </c>
      <c r="Q17" s="37">
        <f>List!F106</f>
      </c>
      <c r="R17" s="41">
        <f>List!G106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39" t="str">
        <f>List!A107</f>
        <v>062</v>
      </c>
      <c r="M18" s="65" t="str">
        <f>List!B107</f>
        <v>992-00080-011</v>
      </c>
      <c r="N18" s="100" t="str">
        <f>List!C107</f>
        <v>SMALL WASHER 8</v>
      </c>
      <c r="O18" s="88" t="str">
        <f>List!D107</f>
        <v>1</v>
      </c>
      <c r="P18" s="36">
        <f>List!E107</f>
      </c>
      <c r="Q18" s="37">
        <f>List!F107</f>
      </c>
      <c r="R18" s="41">
        <f>List!G107</f>
      </c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39" t="str">
        <f>List!A108</f>
        <v>063</v>
      </c>
      <c r="M19" s="65" t="str">
        <f>List!B108</f>
        <v>558-06020-20</v>
      </c>
      <c r="N19" s="100" t="str">
        <f>List!C108</f>
        <v>PET-COCK HOLDING RUBBER</v>
      </c>
      <c r="O19" s="88" t="str">
        <f>List!D108</f>
        <v>1</v>
      </c>
      <c r="P19" s="36">
        <f>List!E108</f>
      </c>
      <c r="Q19" s="37">
        <f>List!F108</f>
      </c>
      <c r="R19" s="41">
        <f>List!G108</f>
      </c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39" t="str">
        <f>List!A109</f>
        <v>064</v>
      </c>
      <c r="M20" s="65" t="str">
        <f>List!B109</f>
        <v>592-06020-90</v>
      </c>
      <c r="N20" s="100" t="str">
        <f>List!C109</f>
        <v>PET-COCK ASS'Y</v>
      </c>
      <c r="O20" s="88" t="str">
        <f>List!D109</f>
        <v>1</v>
      </c>
      <c r="P20" s="36">
        <f>List!E109</f>
      </c>
      <c r="Q20" s="37">
        <f>List!F109</f>
      </c>
      <c r="R20" s="41">
        <f>List!G109</f>
      </c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39" t="str">
        <f>List!A110</f>
        <v>065</v>
      </c>
      <c r="M21" s="65" t="str">
        <f>List!B110</f>
        <v>700-03005-23</v>
      </c>
      <c r="N21" s="100" t="str">
        <f>List!C110</f>
        <v>FUEL PIPE 3X5X230</v>
      </c>
      <c r="O21" s="88" t="str">
        <f>List!D110</f>
        <v>1</v>
      </c>
      <c r="P21" s="36">
        <f>List!E110</f>
      </c>
      <c r="Q21" s="37">
        <f>List!F110</f>
      </c>
      <c r="R21" s="41">
        <f>List!G110</f>
      </c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39" t="str">
        <f>List!A111</f>
        <v>066</v>
      </c>
      <c r="M22" s="65" t="str">
        <f>List!B111</f>
        <v>680-04019-21</v>
      </c>
      <c r="N22" s="100" t="str">
        <f>List!C111</f>
        <v>CLIP 7</v>
      </c>
      <c r="O22" s="88" t="str">
        <f>List!D111</f>
        <v>2</v>
      </c>
      <c r="P22" s="36">
        <f>List!E111</f>
      </c>
      <c r="Q22" s="37">
        <f>List!F111</f>
      </c>
      <c r="R22" s="41">
        <f>List!G111</f>
      </c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39" t="str">
        <f>List!A112</f>
        <v>067</v>
      </c>
      <c r="M23" s="65" t="str">
        <f>List!B112</f>
        <v>678-06020-20</v>
      </c>
      <c r="N23" s="100" t="str">
        <f>List!C112</f>
        <v>RUBBER PIPE</v>
      </c>
      <c r="O23" s="88" t="str">
        <f>List!D112</f>
        <v>1</v>
      </c>
      <c r="P23" s="36">
        <f>List!E112</f>
      </c>
      <c r="Q23" s="37">
        <f>List!F112</f>
      </c>
      <c r="R23" s="41">
        <f>List!G112</f>
      </c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39" t="str">
        <f>List!A113</f>
        <v>071</v>
      </c>
      <c r="M24" s="65" t="str">
        <f>List!B113</f>
        <v>655-10244-20</v>
      </c>
      <c r="N24" s="100" t="str">
        <f>List!C113</f>
        <v>CUSHION RUBBER</v>
      </c>
      <c r="O24" s="88" t="str">
        <f>List!D113</f>
        <v>2</v>
      </c>
      <c r="P24" s="36">
        <f>List!E113</f>
      </c>
      <c r="Q24" s="37">
        <f>List!F113</f>
      </c>
      <c r="R24" s="41">
        <f>List!G113</f>
      </c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39" t="str">
        <f>List!A114</f>
        <v>072</v>
      </c>
      <c r="M25" s="65" t="str">
        <f>List!B114</f>
        <v>607-10244-80</v>
      </c>
      <c r="N25" s="100" t="str">
        <f>List!C114</f>
        <v>TANK HOLDING METAL COMP.</v>
      </c>
      <c r="O25" s="88" t="str">
        <f>List!D114</f>
        <v>1</v>
      </c>
      <c r="P25" s="36">
        <f>List!E114</f>
      </c>
      <c r="Q25" s="37">
        <f>List!F114</f>
      </c>
      <c r="R25" s="41">
        <f>List!G114</f>
      </c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39" t="str">
        <f>List!A115</f>
        <v>076</v>
      </c>
      <c r="M26" s="65" t="str">
        <f>List!B115</f>
        <v>994-15060-121</v>
      </c>
      <c r="N26" s="100" t="str">
        <f>List!C115</f>
        <v>SCREW 6X12/PS</v>
      </c>
      <c r="O26" s="88" t="str">
        <f>List!D115</f>
        <v>4</v>
      </c>
      <c r="P26" s="36">
        <f>List!E115</f>
      </c>
      <c r="Q26" s="37">
        <f>List!F115</f>
      </c>
      <c r="R26" s="41">
        <f>List!G115</f>
      </c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39" t="str">
        <f>List!A116</f>
        <v>080</v>
      </c>
      <c r="M27" s="65" t="str">
        <f>List!B116</f>
        <v>595-01380-90</v>
      </c>
      <c r="N27" s="100" t="str">
        <f>List!C116</f>
        <v>TANK CAP D ASS'Y, ORANGE</v>
      </c>
      <c r="O27" s="88" t="str">
        <f>List!D116</f>
        <v>1</v>
      </c>
      <c r="P27" s="36">
        <f>List!E116</f>
      </c>
      <c r="Q27" s="37">
        <f>List!F116</f>
      </c>
      <c r="R27" s="41">
        <f>List!G116</f>
      </c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39" t="str">
        <f>List!A117</f>
        <v>081</v>
      </c>
      <c r="M28" s="65" t="str">
        <f>List!B117</f>
        <v>626-32550-20</v>
      </c>
      <c r="N28" s="100" t="str">
        <f>List!C117</f>
        <v>TANK CAP CHAIN</v>
      </c>
      <c r="O28" s="88" t="str">
        <f>List!D117</f>
        <v>1</v>
      </c>
      <c r="P28" s="36">
        <f>List!E117</f>
      </c>
      <c r="Q28" s="37">
        <f>List!F117</f>
      </c>
      <c r="R28" s="41">
        <f>List!G117</f>
      </c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39" t="str">
        <f>List!A118</f>
        <v>111</v>
      </c>
      <c r="M29" s="65" t="str">
        <f>List!B118</f>
        <v>359-10112-20</v>
      </c>
      <c r="N29" s="100" t="str">
        <f>List!C118</f>
        <v>CLUTCH WASHER B</v>
      </c>
      <c r="O29" s="88" t="str">
        <f>List!D118</f>
        <v>3</v>
      </c>
      <c r="P29" s="36">
        <f>List!E118</f>
      </c>
      <c r="Q29" s="37">
        <f>List!F118</f>
      </c>
      <c r="R29" s="41">
        <f>List!G118</f>
      </c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39" t="str">
        <f>List!A119</f>
        <v>112</v>
      </c>
      <c r="M30" s="65" t="str">
        <f>List!B119</f>
        <v>290-10112-80</v>
      </c>
      <c r="N30" s="100" t="str">
        <f>List!C119</f>
        <v>CLUTCH ARM COMP.</v>
      </c>
      <c r="O30" s="88" t="str">
        <f>List!D119</f>
        <v>3</v>
      </c>
      <c r="P30" s="36">
        <f>List!E119</f>
      </c>
      <c r="Q30" s="37">
        <f>List!F119</f>
      </c>
      <c r="R30" s="41">
        <f>List!G119</f>
      </c>
    </row>
    <row r="31" spans="1:18" ht="14.25">
      <c r="A31" s="4"/>
      <c r="B31" s="5"/>
      <c r="C31" s="5"/>
      <c r="D31" s="5"/>
      <c r="E31" s="5"/>
      <c r="F31" s="5"/>
      <c r="G31" s="5"/>
      <c r="H31" s="5"/>
      <c r="I31" s="5"/>
      <c r="J31" s="6"/>
      <c r="L31" s="39" t="str">
        <f>List!A120</f>
        <v>113</v>
      </c>
      <c r="M31" s="65" t="str">
        <f>List!B120</f>
        <v>358-10112-20</v>
      </c>
      <c r="N31" s="100" t="str">
        <f>List!C120</f>
        <v>CLUTCH WASHER A</v>
      </c>
      <c r="O31" s="88" t="str">
        <f>List!D120</f>
        <v>3</v>
      </c>
      <c r="P31" s="36">
        <f>List!E120</f>
      </c>
      <c r="Q31" s="37">
        <f>List!F120</f>
      </c>
      <c r="R31" s="41">
        <f>List!G120</f>
      </c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39" t="str">
        <f>List!A121</f>
        <v>114</v>
      </c>
      <c r="M32" s="65" t="str">
        <f>List!B121</f>
        <v>357-10112-20</v>
      </c>
      <c r="N32" s="100" t="str">
        <f>List!C121</f>
        <v>CLUTCH STEP BOLT</v>
      </c>
      <c r="O32" s="88" t="str">
        <f>List!D121</f>
        <v>3</v>
      </c>
      <c r="P32" s="36">
        <f>List!E121</f>
      </c>
      <c r="Q32" s="37">
        <f>List!F121</f>
      </c>
      <c r="R32" s="41">
        <f>List!G121</f>
      </c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39" t="str">
        <f>List!A122</f>
        <v>115</v>
      </c>
      <c r="M33" s="65" t="str">
        <f>List!B122</f>
        <v>342-10205-22</v>
      </c>
      <c r="N33" s="100" t="str">
        <f>List!C122</f>
        <v>CLUTCH SPRING</v>
      </c>
      <c r="O33" s="88" t="str">
        <f>List!D122</f>
        <v>3</v>
      </c>
      <c r="P33" s="36">
        <f>List!E122</f>
      </c>
      <c r="Q33" s="37">
        <f>List!F122</f>
      </c>
      <c r="R33" s="41">
        <f>List!G122</f>
      </c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39"/>
      <c r="M34" s="65"/>
      <c r="N34" s="100"/>
      <c r="O34" s="88"/>
      <c r="P34" s="36"/>
      <c r="Q34" s="37">
        <f>List!F146</f>
      </c>
      <c r="R34" s="41">
        <f>List!G146</f>
      </c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78"/>
      <c r="M35" s="92"/>
      <c r="N35" s="101"/>
      <c r="O35" s="62"/>
      <c r="P35" s="79"/>
      <c r="Q35" s="44">
        <f>List!F147</f>
      </c>
      <c r="R35" s="45">
        <f>List!G147</f>
      </c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78"/>
      <c r="M36" s="92"/>
      <c r="N36" s="101"/>
      <c r="O36" s="43"/>
      <c r="P36" s="42"/>
      <c r="Q36" s="42">
        <f>List!F148</f>
      </c>
      <c r="R36" s="45">
        <f>List!G148</f>
      </c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78"/>
      <c r="M37" s="92"/>
      <c r="N37" s="101"/>
      <c r="O37" s="43"/>
      <c r="P37" s="42"/>
      <c r="Q37" s="42"/>
      <c r="R37" s="45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78"/>
      <c r="M38" s="92"/>
      <c r="N38" s="101"/>
      <c r="O38" s="43"/>
      <c r="P38" s="42"/>
      <c r="Q38" s="42"/>
      <c r="R38" s="45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78"/>
      <c r="M39" s="92"/>
      <c r="N39" s="101"/>
      <c r="O39" s="43"/>
      <c r="P39" s="42"/>
      <c r="Q39" s="42"/>
      <c r="R39" s="45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101"/>
      <c r="O40" s="43"/>
      <c r="P40" s="42"/>
      <c r="Q40" s="42"/>
      <c r="R40" s="45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102"/>
      <c r="O41" s="30"/>
      <c r="P41" s="46"/>
      <c r="Q41" s="46"/>
      <c r="R41" s="47"/>
    </row>
    <row r="42" ht="14.25">
      <c r="N42" s="105"/>
    </row>
    <row r="43" ht="14.25">
      <c r="N43" s="105"/>
    </row>
    <row r="44" ht="14.25">
      <c r="N44" s="105"/>
    </row>
    <row r="45" ht="14.25">
      <c r="N45" s="105"/>
    </row>
    <row r="46" ht="14.25">
      <c r="N46" s="105"/>
    </row>
    <row r="47" ht="14.25">
      <c r="N47" s="105"/>
    </row>
    <row r="48" ht="14.25">
      <c r="N48" s="105"/>
    </row>
    <row r="49" ht="14.25">
      <c r="N49" s="105"/>
    </row>
    <row r="50" ht="14.25">
      <c r="N50" s="105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A1">
      <selection activeCell="O1" sqref="O1:O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48" customWidth="1"/>
    <col min="17" max="17" width="8.50390625" style="48" customWidth="1"/>
    <col min="18" max="18" width="2.125" style="49" customWidth="1"/>
    <col min="19" max="19" width="0.5" style="1" customWidth="1"/>
    <col min="20" max="16384" width="10.625" style="1" customWidth="1"/>
  </cols>
  <sheetData>
    <row r="1" spans="1:18" s="3" customFormat="1" ht="18" customHeight="1">
      <c r="A1" s="108" t="s">
        <v>491</v>
      </c>
      <c r="B1" s="111" t="s">
        <v>525</v>
      </c>
      <c r="C1" s="111"/>
      <c r="D1" s="111"/>
      <c r="E1" s="111"/>
      <c r="F1" s="111"/>
      <c r="G1" s="111"/>
      <c r="H1" s="111"/>
      <c r="I1" s="111"/>
      <c r="J1" s="21"/>
      <c r="L1" s="25" t="s">
        <v>515</v>
      </c>
      <c r="M1" s="26" t="s">
        <v>516</v>
      </c>
      <c r="N1" s="27" t="s">
        <v>517</v>
      </c>
      <c r="O1" s="26" t="s">
        <v>518</v>
      </c>
      <c r="P1" s="25" t="s">
        <v>0</v>
      </c>
      <c r="Q1" s="27" t="s">
        <v>519</v>
      </c>
      <c r="R1" s="28" t="s">
        <v>0</v>
      </c>
    </row>
    <row r="2" spans="1:18" s="3" customFormat="1" ht="18" customHeight="1">
      <c r="A2" s="109"/>
      <c r="B2" s="113"/>
      <c r="C2" s="113"/>
      <c r="D2" s="113"/>
      <c r="E2" s="113"/>
      <c r="F2" s="113"/>
      <c r="G2" s="113"/>
      <c r="H2" s="113"/>
      <c r="I2" s="113"/>
      <c r="J2" s="24" t="s">
        <v>514</v>
      </c>
      <c r="L2" s="29" t="s">
        <v>520</v>
      </c>
      <c r="M2" s="30" t="s">
        <v>520</v>
      </c>
      <c r="N2" s="31"/>
      <c r="O2" s="30" t="s">
        <v>0</v>
      </c>
      <c r="P2" s="29" t="s">
        <v>0</v>
      </c>
      <c r="Q2" s="31" t="s">
        <v>520</v>
      </c>
      <c r="R2" s="32" t="s">
        <v>0</v>
      </c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6"/>
      <c r="L3" s="33" t="str">
        <f>List!A124</f>
        <v>000</v>
      </c>
      <c r="M3" s="65" t="str">
        <f>List!B124</f>
        <v>762-10244-90</v>
      </c>
      <c r="N3" s="100" t="str">
        <f>List!C124</f>
        <v>RECOIL STARTER BODY ASS'Y</v>
      </c>
      <c r="O3" s="35" t="str">
        <f>List!D124</f>
        <v>1</v>
      </c>
      <c r="P3" s="36">
        <f>List!E124</f>
      </c>
      <c r="Q3" s="37">
        <f>List!F124</f>
      </c>
      <c r="R3" s="38">
        <f>List!G124</f>
      </c>
    </row>
    <row r="4" spans="1:18" ht="14.25">
      <c r="A4" s="4"/>
      <c r="B4" s="5"/>
      <c r="C4" s="5"/>
      <c r="D4" s="5"/>
      <c r="E4" s="5"/>
      <c r="F4" s="5"/>
      <c r="G4" s="5"/>
      <c r="H4" s="5"/>
      <c r="I4" s="5"/>
      <c r="J4" s="6"/>
      <c r="L4" s="39" t="str">
        <f>List!A125</f>
        <v>001</v>
      </c>
      <c r="M4" s="65" t="str">
        <f>List!B125</f>
        <v>772-10244-20</v>
      </c>
      <c r="N4" s="100" t="str">
        <f>List!C125</f>
        <v>RECOIL STARTER BODY</v>
      </c>
      <c r="O4" s="40" t="str">
        <f>List!D125</f>
        <v>1</v>
      </c>
      <c r="P4" s="36">
        <f>List!E125</f>
      </c>
      <c r="Q4" s="37">
        <f>List!F125</f>
      </c>
      <c r="R4" s="41">
        <f>List!G125</f>
      </c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6"/>
      <c r="L5" s="39" t="str">
        <f>List!A126</f>
        <v>002</v>
      </c>
      <c r="M5" s="65" t="str">
        <f>List!B126</f>
        <v>779-10205-20</v>
      </c>
      <c r="N5" s="100" t="str">
        <f>List!C126</f>
        <v>RECOIL SPRING</v>
      </c>
      <c r="O5" s="40" t="str">
        <f>List!D126</f>
        <v>1</v>
      </c>
      <c r="P5" s="36">
        <f>List!E126</f>
      </c>
      <c r="Q5" s="37">
        <f>List!F126</f>
      </c>
      <c r="R5" s="41">
        <f>List!G126</f>
      </c>
    </row>
    <row r="6" spans="1:18" ht="14.25">
      <c r="A6" s="4"/>
      <c r="B6" s="5"/>
      <c r="C6" s="5"/>
      <c r="D6" s="5"/>
      <c r="E6" s="5"/>
      <c r="F6" s="5"/>
      <c r="G6" s="5"/>
      <c r="H6" s="5"/>
      <c r="I6" s="5"/>
      <c r="J6" s="6"/>
      <c r="L6" s="39" t="str">
        <f>List!A127</f>
        <v>003</v>
      </c>
      <c r="M6" s="65" t="str">
        <f>List!B127</f>
        <v>774-10246-80</v>
      </c>
      <c r="N6" s="100" t="str">
        <f>List!C127</f>
        <v>STARTER ROPE REEL COMP.</v>
      </c>
      <c r="O6" s="40" t="str">
        <f>List!D127</f>
        <v>1</v>
      </c>
      <c r="P6" s="36">
        <f>List!E127</f>
      </c>
      <c r="Q6" s="37">
        <f>List!F127</f>
      </c>
      <c r="R6" s="41">
        <f>List!G127</f>
      </c>
    </row>
    <row r="7" spans="1:18" ht="14.25">
      <c r="A7" s="4"/>
      <c r="B7" s="5"/>
      <c r="C7" s="5" t="s">
        <v>54</v>
      </c>
      <c r="D7" s="5"/>
      <c r="E7" s="5"/>
      <c r="F7" s="5"/>
      <c r="G7" s="5"/>
      <c r="H7" s="5"/>
      <c r="I7" s="5"/>
      <c r="J7" s="6"/>
      <c r="L7" s="39" t="str">
        <f>List!A128</f>
        <v>004</v>
      </c>
      <c r="M7" s="65" t="str">
        <f>List!B128</f>
        <v>783-10205-20</v>
      </c>
      <c r="N7" s="100" t="str">
        <f>List!C128</f>
        <v>STARTER ROPE</v>
      </c>
      <c r="O7" s="40" t="str">
        <f>List!D128</f>
        <v>1</v>
      </c>
      <c r="P7" s="34">
        <f>List!E128</f>
      </c>
      <c r="Q7" s="34">
        <f>List!F128</f>
      </c>
      <c r="R7" s="41">
        <f>List!G128</f>
      </c>
    </row>
    <row r="8" spans="1:18" ht="14.25">
      <c r="A8" s="4"/>
      <c r="B8" s="5"/>
      <c r="C8" s="5"/>
      <c r="D8" s="5"/>
      <c r="E8" s="5"/>
      <c r="F8" s="5"/>
      <c r="G8" s="5"/>
      <c r="H8" s="5"/>
      <c r="I8" s="5"/>
      <c r="J8" s="6"/>
      <c r="L8" s="39" t="str">
        <f>List!A129</f>
        <v>005</v>
      </c>
      <c r="M8" s="65" t="str">
        <f>List!B129</f>
        <v>788-10205-20</v>
      </c>
      <c r="N8" s="100" t="str">
        <f>List!C129</f>
        <v>STARTER PAWL</v>
      </c>
      <c r="O8" s="40" t="str">
        <f>List!D129</f>
        <v>1</v>
      </c>
      <c r="P8" s="34">
        <f>List!E129</f>
      </c>
      <c r="Q8" s="34">
        <f>List!F129</f>
      </c>
      <c r="R8" s="41">
        <f>List!G129</f>
      </c>
    </row>
    <row r="9" spans="1:18" ht="14.25">
      <c r="A9" s="4"/>
      <c r="B9" s="5"/>
      <c r="C9" s="5"/>
      <c r="D9" s="5"/>
      <c r="E9" s="5"/>
      <c r="F9" s="5"/>
      <c r="G9" s="5"/>
      <c r="H9" s="5"/>
      <c r="I9" s="5"/>
      <c r="J9" s="6"/>
      <c r="L9" s="39" t="str">
        <f>List!A130</f>
        <v>006</v>
      </c>
      <c r="M9" s="65" t="str">
        <f>List!B130</f>
        <v>836-10205-20</v>
      </c>
      <c r="N9" s="100" t="str">
        <f>List!C130</f>
        <v>FRICTION SPRING</v>
      </c>
      <c r="O9" s="40" t="str">
        <f>List!D130</f>
        <v>1</v>
      </c>
      <c r="P9" s="34">
        <f>List!E130</f>
      </c>
      <c r="Q9" s="34">
        <f>List!F130</f>
      </c>
      <c r="R9" s="41">
        <f>List!G130</f>
      </c>
    </row>
    <row r="10" spans="1:18" ht="14.25">
      <c r="A10" s="4"/>
      <c r="B10" s="5"/>
      <c r="C10" s="5"/>
      <c r="D10" s="5"/>
      <c r="E10" s="5"/>
      <c r="F10" s="5"/>
      <c r="G10" s="5"/>
      <c r="H10" s="5"/>
      <c r="I10" s="5"/>
      <c r="J10" s="6"/>
      <c r="L10" s="39" t="str">
        <f>List!A131</f>
        <v>007</v>
      </c>
      <c r="M10" s="65" t="str">
        <f>List!B131</f>
        <v>837-10205-20</v>
      </c>
      <c r="N10" s="100" t="str">
        <f>List!C131</f>
        <v>FRICTION PLATE</v>
      </c>
      <c r="O10" s="40" t="str">
        <f>List!D131</f>
        <v>1</v>
      </c>
      <c r="P10" s="34">
        <f>List!E131</f>
      </c>
      <c r="Q10" s="34">
        <f>List!F131</f>
      </c>
      <c r="R10" s="41">
        <f>List!G131</f>
      </c>
    </row>
    <row r="11" spans="1:18" ht="14.25">
      <c r="A11" s="4"/>
      <c r="B11" s="5"/>
      <c r="C11" s="5"/>
      <c r="D11" s="5"/>
      <c r="E11" s="5"/>
      <c r="F11" s="5"/>
      <c r="G11" s="5"/>
      <c r="H11" s="5"/>
      <c r="I11" s="5"/>
      <c r="J11" s="6"/>
      <c r="L11" s="39" t="str">
        <f>List!A132</f>
        <v>008</v>
      </c>
      <c r="M11" s="65" t="str">
        <f>List!B132</f>
        <v>990-21060-121</v>
      </c>
      <c r="N11" s="100" t="str">
        <f>List!C132</f>
        <v>BOLT 6X12</v>
      </c>
      <c r="O11" s="40" t="str">
        <f>List!D132</f>
        <v>1</v>
      </c>
      <c r="P11" s="34">
        <f>List!E132</f>
      </c>
      <c r="Q11" s="34">
        <f>List!F132</f>
      </c>
      <c r="R11" s="41">
        <f>List!G132</f>
      </c>
    </row>
    <row r="12" spans="1:18" ht="14.25">
      <c r="A12" s="4"/>
      <c r="B12" s="5"/>
      <c r="C12" s="5"/>
      <c r="D12" s="5"/>
      <c r="E12" s="5"/>
      <c r="F12" s="5"/>
      <c r="G12" s="5"/>
      <c r="H12" s="5"/>
      <c r="I12" s="5"/>
      <c r="J12" s="6"/>
      <c r="L12" s="39" t="str">
        <f>List!A133</f>
        <v>009</v>
      </c>
      <c r="M12" s="65" t="str">
        <f>List!B133</f>
        <v>835-10246-20</v>
      </c>
      <c r="N12" s="100" t="str">
        <f>List!C133</f>
        <v>STARTER HANDLE CAP</v>
      </c>
      <c r="O12" s="40" t="str">
        <f>List!D133</f>
        <v>1</v>
      </c>
      <c r="P12" s="34">
        <f>List!E133</f>
      </c>
      <c r="Q12" s="34">
        <f>List!F133</f>
      </c>
      <c r="R12" s="41">
        <f>List!G133</f>
      </c>
    </row>
    <row r="13" spans="1:18" ht="14.25">
      <c r="A13" s="4"/>
      <c r="B13" s="5"/>
      <c r="C13" s="5"/>
      <c r="D13" s="5"/>
      <c r="E13" s="5"/>
      <c r="F13" s="5"/>
      <c r="G13" s="5"/>
      <c r="H13" s="5"/>
      <c r="I13" s="5"/>
      <c r="J13" s="6"/>
      <c r="L13" s="39" t="str">
        <f>List!A134</f>
        <v>010</v>
      </c>
      <c r="M13" s="65" t="str">
        <f>List!B134</f>
        <v>795-10243-20</v>
      </c>
      <c r="N13" s="100" t="str">
        <f>List!C134</f>
        <v>ROPE STOPPER</v>
      </c>
      <c r="O13" s="40" t="str">
        <f>List!D134</f>
        <v>1</v>
      </c>
      <c r="P13" s="34">
        <f>List!E134</f>
      </c>
      <c r="Q13" s="34">
        <f>List!F134</f>
      </c>
      <c r="R13" s="41">
        <f>List!G134</f>
      </c>
    </row>
    <row r="14" spans="1:18" ht="14.25">
      <c r="A14" s="4"/>
      <c r="B14" s="5"/>
      <c r="C14" s="5"/>
      <c r="D14" s="5"/>
      <c r="E14" s="5"/>
      <c r="F14" s="5"/>
      <c r="G14" s="5"/>
      <c r="H14" s="5"/>
      <c r="I14" s="5"/>
      <c r="J14" s="6"/>
      <c r="L14" s="39" t="str">
        <f>List!A135</f>
        <v>011</v>
      </c>
      <c r="M14" s="65" t="str">
        <f>List!B135</f>
        <v>785-10118-20</v>
      </c>
      <c r="N14" s="100" t="str">
        <f>List!C135</f>
        <v>STARTER HANDLE</v>
      </c>
      <c r="O14" s="40" t="str">
        <f>List!D135</f>
        <v>1</v>
      </c>
      <c r="P14" s="34">
        <f>List!E135</f>
      </c>
      <c r="Q14" s="34">
        <f>List!F135</f>
      </c>
      <c r="R14" s="41">
        <f>List!G135</f>
      </c>
    </row>
    <row r="15" spans="1:18" ht="14.25">
      <c r="A15" s="4"/>
      <c r="B15" s="5"/>
      <c r="C15" s="5"/>
      <c r="D15" s="5"/>
      <c r="E15" s="5"/>
      <c r="F15" s="5"/>
      <c r="G15" s="5"/>
      <c r="H15" s="5"/>
      <c r="I15" s="5"/>
      <c r="J15" s="6"/>
      <c r="L15" s="39" t="str">
        <f>List!A136</f>
        <v>012</v>
      </c>
      <c r="M15" s="65" t="str">
        <f>List!B136</f>
        <v>780-10108-20</v>
      </c>
      <c r="N15" s="100" t="str">
        <f>List!C136</f>
        <v>ROPE GUIDE</v>
      </c>
      <c r="O15" s="40" t="str">
        <f>List!D136</f>
        <v>1</v>
      </c>
      <c r="P15" s="34">
        <f>List!E136</f>
      </c>
      <c r="Q15" s="34">
        <f>List!F136</f>
      </c>
      <c r="R15" s="41">
        <f>List!G136</f>
      </c>
    </row>
    <row r="16" spans="1:18" ht="14.25">
      <c r="A16" s="4"/>
      <c r="B16" s="5"/>
      <c r="C16" s="5"/>
      <c r="D16" s="5"/>
      <c r="E16" s="5"/>
      <c r="F16" s="5"/>
      <c r="G16" s="5"/>
      <c r="H16" s="5"/>
      <c r="I16" s="5"/>
      <c r="J16" s="6"/>
      <c r="L16" s="39"/>
      <c r="M16" s="65"/>
      <c r="N16" s="100"/>
      <c r="O16" s="40"/>
      <c r="P16" s="34">
        <f>List!E163</f>
      </c>
      <c r="Q16" s="34">
        <f>List!F163</f>
      </c>
      <c r="R16" s="41">
        <f>List!G163</f>
      </c>
    </row>
    <row r="17" spans="1:18" ht="14.25">
      <c r="A17" s="4"/>
      <c r="B17" s="5"/>
      <c r="C17" s="5"/>
      <c r="D17" s="5"/>
      <c r="E17" s="5"/>
      <c r="F17" s="5"/>
      <c r="G17" s="5"/>
      <c r="H17" s="5"/>
      <c r="I17" s="5"/>
      <c r="J17" s="6"/>
      <c r="L17" s="39"/>
      <c r="M17" s="65"/>
      <c r="N17" s="100"/>
      <c r="O17" s="40"/>
      <c r="P17" s="34">
        <f>List!E164</f>
      </c>
      <c r="Q17" s="34">
        <f>List!F164</f>
      </c>
      <c r="R17" s="41">
        <f>List!G164</f>
      </c>
    </row>
    <row r="18" spans="1:18" ht="14.25">
      <c r="A18" s="4"/>
      <c r="B18" s="5"/>
      <c r="C18" s="5"/>
      <c r="D18" s="5"/>
      <c r="E18" s="5"/>
      <c r="F18" s="5"/>
      <c r="G18" s="5"/>
      <c r="H18" s="5"/>
      <c r="I18" s="5"/>
      <c r="J18" s="6"/>
      <c r="L18" s="39"/>
      <c r="M18" s="65"/>
      <c r="N18" s="103"/>
      <c r="O18" s="40"/>
      <c r="P18" s="44"/>
      <c r="Q18" s="44"/>
      <c r="R18" s="77"/>
    </row>
    <row r="19" spans="1:18" ht="14.25">
      <c r="A19" s="4"/>
      <c r="B19" s="5"/>
      <c r="C19" s="5"/>
      <c r="D19" s="5"/>
      <c r="E19" s="5"/>
      <c r="F19" s="5"/>
      <c r="G19" s="5"/>
      <c r="H19" s="5"/>
      <c r="I19" s="5"/>
      <c r="J19" s="6"/>
      <c r="L19" s="39"/>
      <c r="M19" s="65"/>
      <c r="N19" s="103"/>
      <c r="O19" s="40"/>
      <c r="P19" s="44"/>
      <c r="Q19" s="44"/>
      <c r="R19" s="45"/>
    </row>
    <row r="20" spans="1:18" ht="14.25">
      <c r="A20" s="4"/>
      <c r="B20" s="5"/>
      <c r="C20" s="5"/>
      <c r="D20" s="5"/>
      <c r="E20" s="5"/>
      <c r="F20" s="5"/>
      <c r="G20" s="5"/>
      <c r="H20" s="5"/>
      <c r="I20" s="5"/>
      <c r="J20" s="6"/>
      <c r="L20" s="39"/>
      <c r="M20" s="65"/>
      <c r="N20" s="103"/>
      <c r="O20" s="40"/>
      <c r="P20" s="44"/>
      <c r="Q20" s="44"/>
      <c r="R20" s="45"/>
    </row>
    <row r="21" spans="1:18" ht="14.25">
      <c r="A21" s="4"/>
      <c r="B21" s="5"/>
      <c r="C21" s="5"/>
      <c r="D21" s="5"/>
      <c r="E21" s="5"/>
      <c r="F21" s="5"/>
      <c r="G21" s="5"/>
      <c r="H21" s="5"/>
      <c r="I21" s="5"/>
      <c r="J21" s="6"/>
      <c r="L21" s="39"/>
      <c r="M21" s="65"/>
      <c r="N21" s="103"/>
      <c r="O21" s="40"/>
      <c r="P21" s="44"/>
      <c r="Q21" s="44"/>
      <c r="R21" s="45"/>
    </row>
    <row r="22" spans="1:18" ht="14.25">
      <c r="A22" s="4"/>
      <c r="B22" s="5"/>
      <c r="C22" s="5"/>
      <c r="D22" s="5"/>
      <c r="E22" s="5"/>
      <c r="F22" s="5"/>
      <c r="G22" s="5"/>
      <c r="H22" s="5"/>
      <c r="I22" s="5"/>
      <c r="J22" s="6"/>
      <c r="L22" s="39"/>
      <c r="M22" s="65"/>
      <c r="N22" s="103"/>
      <c r="O22" s="40"/>
      <c r="P22" s="44"/>
      <c r="Q22" s="44"/>
      <c r="R22" s="45"/>
    </row>
    <row r="23" spans="1:18" ht="14.25">
      <c r="A23" s="4"/>
      <c r="B23" s="5"/>
      <c r="C23" s="5"/>
      <c r="D23" s="5"/>
      <c r="E23" s="5"/>
      <c r="F23" s="5"/>
      <c r="G23" s="5"/>
      <c r="H23" s="5"/>
      <c r="I23" s="5"/>
      <c r="J23" s="6"/>
      <c r="L23" s="39"/>
      <c r="M23" s="65"/>
      <c r="N23" s="103"/>
      <c r="O23" s="40"/>
      <c r="P23" s="44"/>
      <c r="Q23" s="44"/>
      <c r="R23" s="45"/>
    </row>
    <row r="24" spans="1:18" ht="14.25">
      <c r="A24" s="4"/>
      <c r="B24" s="5"/>
      <c r="C24" s="5"/>
      <c r="D24" s="5"/>
      <c r="E24" s="5"/>
      <c r="F24" s="5"/>
      <c r="G24" s="5"/>
      <c r="H24" s="5"/>
      <c r="I24" s="5"/>
      <c r="J24" s="6"/>
      <c r="L24" s="39"/>
      <c r="M24" s="65"/>
      <c r="N24" s="103"/>
      <c r="O24" s="40"/>
      <c r="P24" s="44"/>
      <c r="Q24" s="44"/>
      <c r="R24" s="45"/>
    </row>
    <row r="25" spans="1:18" ht="14.25">
      <c r="A25" s="4"/>
      <c r="B25" s="5"/>
      <c r="C25" s="5"/>
      <c r="D25" s="5"/>
      <c r="E25" s="5"/>
      <c r="F25" s="5"/>
      <c r="G25" s="5"/>
      <c r="H25" s="5"/>
      <c r="I25" s="5"/>
      <c r="J25" s="6"/>
      <c r="L25" s="99"/>
      <c r="M25" s="96"/>
      <c r="N25" s="104"/>
      <c r="O25" s="62"/>
      <c r="P25" s="42"/>
      <c r="Q25" s="44"/>
      <c r="R25" s="45"/>
    </row>
    <row r="26" spans="1:18" ht="14.25">
      <c r="A26" s="4"/>
      <c r="B26" s="5"/>
      <c r="C26" s="5"/>
      <c r="D26" s="5"/>
      <c r="E26" s="5"/>
      <c r="F26" s="5"/>
      <c r="G26" s="5"/>
      <c r="H26" s="5"/>
      <c r="I26" s="5"/>
      <c r="J26" s="6"/>
      <c r="L26" s="99"/>
      <c r="M26" s="96"/>
      <c r="N26" s="85"/>
      <c r="O26" s="62"/>
      <c r="P26" s="44"/>
      <c r="Q26" s="44"/>
      <c r="R26" s="45"/>
    </row>
    <row r="27" spans="1:18" ht="14.25">
      <c r="A27" s="4"/>
      <c r="B27" s="5"/>
      <c r="C27" s="5"/>
      <c r="D27" s="5"/>
      <c r="E27" s="5"/>
      <c r="F27" s="5"/>
      <c r="G27" s="5"/>
      <c r="H27" s="5"/>
      <c r="I27" s="5"/>
      <c r="J27" s="6"/>
      <c r="L27" s="99"/>
      <c r="M27" s="96"/>
      <c r="N27" s="85"/>
      <c r="O27" s="62"/>
      <c r="P27" s="44"/>
      <c r="Q27" s="44"/>
      <c r="R27" s="45"/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6"/>
      <c r="L28" s="99"/>
      <c r="M28" s="96"/>
      <c r="N28" s="85"/>
      <c r="O28" s="62"/>
      <c r="P28" s="44"/>
      <c r="Q28" s="44"/>
      <c r="R28" s="45"/>
    </row>
    <row r="29" spans="1:18" ht="14.25">
      <c r="A29" s="4"/>
      <c r="B29" s="5"/>
      <c r="C29" s="5"/>
      <c r="D29" s="5"/>
      <c r="E29" s="5"/>
      <c r="F29" s="5"/>
      <c r="G29" s="5"/>
      <c r="H29" s="5"/>
      <c r="I29" s="5"/>
      <c r="J29" s="6"/>
      <c r="L29" s="99"/>
      <c r="M29" s="96"/>
      <c r="N29" s="85"/>
      <c r="O29" s="62"/>
      <c r="P29" s="44"/>
      <c r="Q29" s="44"/>
      <c r="R29" s="45"/>
    </row>
    <row r="30" spans="1:18" ht="14.25">
      <c r="A30" s="4"/>
      <c r="B30" s="5"/>
      <c r="C30" s="5"/>
      <c r="D30" s="5"/>
      <c r="E30" s="5"/>
      <c r="F30" s="5"/>
      <c r="G30" s="5"/>
      <c r="H30" s="5"/>
      <c r="I30" s="5"/>
      <c r="J30" s="6"/>
      <c r="L30" s="99"/>
      <c r="M30" s="96"/>
      <c r="N30" s="85"/>
      <c r="O30" s="62"/>
      <c r="P30" s="44"/>
      <c r="Q30" s="44"/>
      <c r="R30" s="45"/>
    </row>
    <row r="31" spans="1:18" ht="14.25">
      <c r="A31" s="4"/>
      <c r="B31" s="5"/>
      <c r="C31" s="5"/>
      <c r="D31" s="5"/>
      <c r="E31" s="5"/>
      <c r="F31" s="5"/>
      <c r="G31" s="5"/>
      <c r="H31" s="5"/>
      <c r="I31" s="5"/>
      <c r="J31" s="6"/>
      <c r="L31" s="99"/>
      <c r="M31" s="96"/>
      <c r="N31" s="85"/>
      <c r="O31" s="62"/>
      <c r="P31" s="44"/>
      <c r="Q31" s="44"/>
      <c r="R31" s="45"/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6"/>
      <c r="L32" s="99"/>
      <c r="M32" s="96"/>
      <c r="N32" s="85"/>
      <c r="O32" s="62"/>
      <c r="P32" s="42"/>
      <c r="Q32" s="42"/>
      <c r="R32" s="45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99"/>
      <c r="M33" s="96"/>
      <c r="N33" s="85"/>
      <c r="O33" s="62"/>
      <c r="P33" s="44"/>
      <c r="Q33" s="44"/>
      <c r="R33" s="86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99"/>
      <c r="M34" s="96"/>
      <c r="N34" s="85"/>
      <c r="O34" s="62"/>
      <c r="P34" s="44"/>
      <c r="Q34" s="44"/>
      <c r="R34" s="45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99"/>
      <c r="M35" s="96"/>
      <c r="N35" s="85"/>
      <c r="O35" s="62"/>
      <c r="P35" s="44"/>
      <c r="Q35" s="44"/>
      <c r="R35" s="45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78"/>
      <c r="M36" s="92"/>
      <c r="N36" s="42"/>
      <c r="O36" s="43"/>
      <c r="P36" s="44"/>
      <c r="Q36" s="44"/>
      <c r="R36" s="45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78"/>
      <c r="M37" s="92"/>
      <c r="N37" s="42"/>
      <c r="O37" s="43"/>
      <c r="P37" s="44"/>
      <c r="Q37" s="44"/>
      <c r="R37" s="45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78"/>
      <c r="M38" s="92"/>
      <c r="N38" s="42"/>
      <c r="O38" s="43"/>
      <c r="P38" s="44"/>
      <c r="Q38" s="44"/>
      <c r="R38" s="45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78"/>
      <c r="M39" s="92"/>
      <c r="N39" s="42"/>
      <c r="O39" s="43"/>
      <c r="P39" s="44"/>
      <c r="Q39" s="44"/>
      <c r="R39" s="45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42"/>
      <c r="O40" s="43"/>
      <c r="P40" s="44"/>
      <c r="Q40" s="44"/>
      <c r="R40" s="45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46"/>
      <c r="O41" s="30"/>
      <c r="P41" s="31"/>
      <c r="Q41" s="31"/>
      <c r="R41" s="47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A1">
      <selection activeCell="O1" sqref="O1:O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8" customWidth="1"/>
    <col min="13" max="13" width="15.625" style="49" customWidth="1"/>
    <col min="14" max="14" width="27.125" style="49" customWidth="1"/>
    <col min="15" max="15" width="5.00390625" style="48" customWidth="1"/>
    <col min="16" max="16" width="2.125" style="48" customWidth="1"/>
    <col min="17" max="17" width="8.50390625" style="48" customWidth="1"/>
    <col min="18" max="18" width="2.125" style="48" customWidth="1"/>
    <col min="19" max="19" width="0.5" style="1" customWidth="1"/>
    <col min="20" max="27" width="10.625" style="1" customWidth="1"/>
    <col min="28" max="16384" width="10.625" style="1" customWidth="1"/>
  </cols>
  <sheetData>
    <row r="1" spans="1:18" s="3" customFormat="1" ht="18" customHeight="1">
      <c r="A1" s="108" t="s">
        <v>512</v>
      </c>
      <c r="B1" s="111" t="s">
        <v>524</v>
      </c>
      <c r="C1" s="111"/>
      <c r="D1" s="111"/>
      <c r="E1" s="111"/>
      <c r="F1" s="111"/>
      <c r="G1" s="111"/>
      <c r="H1" s="111"/>
      <c r="I1" s="111"/>
      <c r="J1" s="21"/>
      <c r="L1" s="25" t="s">
        <v>515</v>
      </c>
      <c r="M1" s="26" t="s">
        <v>516</v>
      </c>
      <c r="N1" s="27" t="s">
        <v>517</v>
      </c>
      <c r="O1" s="26" t="s">
        <v>518</v>
      </c>
      <c r="P1" s="25" t="s">
        <v>0</v>
      </c>
      <c r="Q1" s="27" t="s">
        <v>519</v>
      </c>
      <c r="R1" s="28" t="s">
        <v>0</v>
      </c>
    </row>
    <row r="2" spans="1:18" s="3" customFormat="1" ht="18" customHeight="1">
      <c r="A2" s="109"/>
      <c r="B2" s="113"/>
      <c r="C2" s="113"/>
      <c r="D2" s="113"/>
      <c r="E2" s="113"/>
      <c r="F2" s="113"/>
      <c r="G2" s="113"/>
      <c r="H2" s="113"/>
      <c r="I2" s="113"/>
      <c r="J2" s="23" t="s">
        <v>513</v>
      </c>
      <c r="L2" s="29" t="s">
        <v>520</v>
      </c>
      <c r="M2" s="30" t="s">
        <v>520</v>
      </c>
      <c r="N2" s="31"/>
      <c r="O2" s="30" t="s">
        <v>0</v>
      </c>
      <c r="P2" s="29" t="s">
        <v>0</v>
      </c>
      <c r="Q2" s="31" t="s">
        <v>520</v>
      </c>
      <c r="R2" s="32" t="s">
        <v>0</v>
      </c>
    </row>
    <row r="3" spans="1:18" s="13" customFormat="1" ht="14.25">
      <c r="A3" s="10"/>
      <c r="B3" s="11"/>
      <c r="C3" s="11"/>
      <c r="D3" s="11"/>
      <c r="E3" s="11"/>
      <c r="F3" s="11"/>
      <c r="G3" s="11"/>
      <c r="H3" s="11"/>
      <c r="I3" s="11"/>
      <c r="J3" s="12"/>
      <c r="L3" s="33" t="str">
        <f>List!A138</f>
        <v>001</v>
      </c>
      <c r="M3" s="65" t="str">
        <f>List!B138</f>
        <v>514-25001-20</v>
      </c>
      <c r="N3" s="100" t="str">
        <f>List!C138</f>
        <v>SET SCREW</v>
      </c>
      <c r="O3" s="35" t="str">
        <f>List!D138</f>
        <v>1</v>
      </c>
      <c r="P3" s="34">
        <f>List!E138</f>
      </c>
      <c r="Q3" s="83">
        <f>List!F138</f>
      </c>
      <c r="R3" s="50">
        <f>List!G138</f>
      </c>
    </row>
    <row r="4" spans="1:18" s="13" customFormat="1" ht="14.25">
      <c r="A4" s="10"/>
      <c r="B4" s="11"/>
      <c r="C4" s="11"/>
      <c r="D4" s="11"/>
      <c r="E4" s="11"/>
      <c r="F4" s="11"/>
      <c r="G4" s="11"/>
      <c r="H4" s="11"/>
      <c r="I4" s="11"/>
      <c r="J4" s="12"/>
      <c r="L4" s="39" t="str">
        <f>List!A139</f>
        <v>002</v>
      </c>
      <c r="M4" s="65" t="str">
        <f>List!B139</f>
        <v>575-25012-20</v>
      </c>
      <c r="N4" s="100" t="str">
        <f>List!C139</f>
        <v>PUMP BODY</v>
      </c>
      <c r="O4" s="40" t="str">
        <f>List!D139</f>
        <v>1</v>
      </c>
      <c r="P4" s="34">
        <f>List!E139</f>
      </c>
      <c r="Q4" s="84">
        <f>List!F139</f>
      </c>
      <c r="R4" s="51">
        <f>List!G139</f>
      </c>
    </row>
    <row r="5" spans="1:18" s="13" customFormat="1" ht="14.25">
      <c r="A5" s="10"/>
      <c r="B5" s="11"/>
      <c r="C5" s="11"/>
      <c r="D5" s="11"/>
      <c r="E5" s="11"/>
      <c r="F5" s="11"/>
      <c r="G5" s="11"/>
      <c r="H5" s="11"/>
      <c r="I5" s="11"/>
      <c r="J5" s="12"/>
      <c r="L5" s="39" t="str">
        <f>List!A140</f>
        <v>003</v>
      </c>
      <c r="M5" s="65" t="str">
        <f>List!B140</f>
        <v>577-25012-20</v>
      </c>
      <c r="N5" s="100" t="str">
        <f>List!C140</f>
        <v>PUMP GASKET</v>
      </c>
      <c r="O5" s="40" t="str">
        <f>List!D140</f>
        <v>1</v>
      </c>
      <c r="P5" s="34">
        <f>List!E140</f>
      </c>
      <c r="Q5" s="84">
        <f>List!F140</f>
      </c>
      <c r="R5" s="51">
        <f>List!G140</f>
      </c>
    </row>
    <row r="6" spans="1:18" s="13" customFormat="1" ht="14.25">
      <c r="A6" s="10"/>
      <c r="B6" s="11"/>
      <c r="C6" s="11"/>
      <c r="D6" s="11"/>
      <c r="E6" s="11"/>
      <c r="F6" s="11"/>
      <c r="G6" s="11"/>
      <c r="H6" s="11"/>
      <c r="I6" s="11"/>
      <c r="J6" s="12"/>
      <c r="L6" s="39" t="str">
        <f>List!A141</f>
        <v>004</v>
      </c>
      <c r="M6" s="65" t="str">
        <f>List!B141</f>
        <v>576-25012-20</v>
      </c>
      <c r="N6" s="100" t="str">
        <f>List!C141</f>
        <v>PUMP DIAPHRAGM</v>
      </c>
      <c r="O6" s="40" t="str">
        <f>List!D141</f>
        <v>1</v>
      </c>
      <c r="P6" s="34">
        <f>List!E141</f>
      </c>
      <c r="Q6" s="84">
        <f>List!F141</f>
      </c>
      <c r="R6" s="51">
        <f>List!G141</f>
      </c>
    </row>
    <row r="7" spans="1:18" s="13" customFormat="1" ht="14.25">
      <c r="A7" s="10"/>
      <c r="B7" s="11"/>
      <c r="C7" s="11" t="s">
        <v>70</v>
      </c>
      <c r="D7" s="11"/>
      <c r="E7" s="11"/>
      <c r="F7" s="11"/>
      <c r="G7" s="11"/>
      <c r="H7" s="11"/>
      <c r="I7" s="11"/>
      <c r="J7" s="12"/>
      <c r="L7" s="39" t="str">
        <f>List!A142</f>
        <v>005</v>
      </c>
      <c r="M7" s="65" t="str">
        <f>List!B142</f>
        <v>578-25007-20</v>
      </c>
      <c r="N7" s="100" t="str">
        <f>List!C142</f>
        <v>INLET SCREEN</v>
      </c>
      <c r="O7" s="40" t="str">
        <f>List!D142</f>
        <v>1</v>
      </c>
      <c r="P7" s="34">
        <f>List!E142</f>
      </c>
      <c r="Q7" s="84">
        <f>List!F142</f>
      </c>
      <c r="R7" s="51">
        <f>List!G142</f>
      </c>
    </row>
    <row r="8" spans="1:18" s="13" customFormat="1" ht="14.25">
      <c r="A8" s="10"/>
      <c r="B8" s="11"/>
      <c r="C8" s="11"/>
      <c r="D8" s="11"/>
      <c r="E8" s="11"/>
      <c r="F8" s="11"/>
      <c r="G8" s="11"/>
      <c r="H8" s="11"/>
      <c r="I8" s="11"/>
      <c r="J8" s="12"/>
      <c r="L8" s="39" t="str">
        <f>List!A143</f>
        <v>016</v>
      </c>
      <c r="M8" s="65" t="str">
        <f>List!B143</f>
        <v>462-25006-20</v>
      </c>
      <c r="N8" s="100" t="str">
        <f>List!C143</f>
        <v>IDLE ADJUST SCREW</v>
      </c>
      <c r="O8" s="40" t="str">
        <f>List!D143</f>
        <v>1</v>
      </c>
      <c r="P8" s="34">
        <f>List!E143</f>
      </c>
      <c r="Q8" s="84">
        <f>List!F143</f>
      </c>
      <c r="R8" s="51">
        <f>List!G143</f>
      </c>
    </row>
    <row r="9" spans="1:18" s="13" customFormat="1" ht="14.25">
      <c r="A9" s="10"/>
      <c r="B9" s="11"/>
      <c r="C9" s="11"/>
      <c r="D9" s="11"/>
      <c r="E9" s="11"/>
      <c r="F9" s="11"/>
      <c r="G9" s="11"/>
      <c r="H9" s="11"/>
      <c r="I9" s="11"/>
      <c r="J9" s="12"/>
      <c r="L9" s="39" t="str">
        <f>List!A144</f>
        <v>017</v>
      </c>
      <c r="M9" s="65" t="str">
        <f>List!B144</f>
        <v>463-25012-20</v>
      </c>
      <c r="N9" s="100" t="str">
        <f>List!C144</f>
        <v>IDLE ADJUST SPRING</v>
      </c>
      <c r="O9" s="40" t="str">
        <f>List!D144</f>
        <v>1</v>
      </c>
      <c r="P9" s="36">
        <f>List!E144</f>
      </c>
      <c r="Q9" s="37">
        <f>List!F144</f>
      </c>
      <c r="R9" s="51">
        <f>List!G144</f>
      </c>
    </row>
    <row r="10" spans="1:18" s="13" customFormat="1" ht="14.25">
      <c r="A10" s="10"/>
      <c r="B10" s="11"/>
      <c r="C10" s="11"/>
      <c r="D10" s="11"/>
      <c r="E10" s="11"/>
      <c r="F10" s="11"/>
      <c r="G10" s="11"/>
      <c r="H10" s="11"/>
      <c r="I10" s="11"/>
      <c r="J10" s="12"/>
      <c r="L10" s="39" t="str">
        <f>List!A145</f>
        <v>021</v>
      </c>
      <c r="M10" s="65" t="str">
        <f>List!B145</f>
        <v>477-25088-20</v>
      </c>
      <c r="N10" s="100" t="str">
        <f>List!C145</f>
        <v>VALVE SPRING</v>
      </c>
      <c r="O10" s="40" t="str">
        <f>List!D145</f>
        <v>1</v>
      </c>
      <c r="P10" s="36">
        <f>List!E145</f>
      </c>
      <c r="Q10" s="37">
        <f>List!F145</f>
      </c>
      <c r="R10" s="41">
        <f>List!G145</f>
      </c>
    </row>
    <row r="11" spans="1:18" s="13" customFormat="1" ht="14.25">
      <c r="A11" s="10"/>
      <c r="B11" s="11"/>
      <c r="C11" s="11"/>
      <c r="D11" s="11"/>
      <c r="E11" s="11"/>
      <c r="F11" s="11"/>
      <c r="G11" s="11"/>
      <c r="H11" s="11"/>
      <c r="I11" s="11"/>
      <c r="J11" s="12"/>
      <c r="L11" s="39" t="str">
        <f>List!A146</f>
        <v>022</v>
      </c>
      <c r="M11" s="65" t="str">
        <f>List!B146</f>
        <v>473-25012-20</v>
      </c>
      <c r="N11" s="100" t="str">
        <f>List!C146</f>
        <v>CONTROL LEVER</v>
      </c>
      <c r="O11" s="40" t="str">
        <f>List!D146</f>
        <v>1</v>
      </c>
      <c r="P11" s="34">
        <f>List!E146</f>
      </c>
      <c r="Q11" s="84">
        <f>List!F146</f>
      </c>
      <c r="R11" s="41">
        <f>List!G146</f>
      </c>
    </row>
    <row r="12" spans="1:18" s="13" customFormat="1" ht="14.25">
      <c r="A12" s="10"/>
      <c r="B12" s="11"/>
      <c r="C12" s="11"/>
      <c r="D12" s="11"/>
      <c r="E12" s="11"/>
      <c r="F12" s="11"/>
      <c r="G12" s="11"/>
      <c r="H12" s="11"/>
      <c r="I12" s="11"/>
      <c r="J12" s="12"/>
      <c r="L12" s="39" t="str">
        <f>List!A147</f>
        <v>023</v>
      </c>
      <c r="M12" s="65" t="str">
        <f>List!B147</f>
        <v>605-25001-20</v>
      </c>
      <c r="N12" s="100" t="str">
        <f>List!C147</f>
        <v>HINGE PIN</v>
      </c>
      <c r="O12" s="40" t="str">
        <f>List!D147</f>
        <v>1</v>
      </c>
      <c r="P12" s="34">
        <f>List!E147</f>
      </c>
      <c r="Q12" s="84">
        <f>List!F147</f>
      </c>
      <c r="R12" s="41">
        <f>List!G147</f>
      </c>
    </row>
    <row r="13" spans="1:18" s="13" customFormat="1" ht="14.25">
      <c r="A13" s="10"/>
      <c r="B13" s="11"/>
      <c r="C13" s="11"/>
      <c r="D13" s="11"/>
      <c r="E13" s="11"/>
      <c r="F13" s="11"/>
      <c r="G13" s="11"/>
      <c r="H13" s="11"/>
      <c r="I13" s="11"/>
      <c r="J13" s="12"/>
      <c r="L13" s="39" t="str">
        <f>List!A148</f>
        <v>024</v>
      </c>
      <c r="M13" s="65" t="str">
        <f>List!B148</f>
        <v>546-25001-20</v>
      </c>
      <c r="N13" s="100" t="str">
        <f>List!C148</f>
        <v>HINGE PIN SET SCREW</v>
      </c>
      <c r="O13" s="40" t="str">
        <f>List!D148</f>
        <v>1</v>
      </c>
      <c r="P13" s="34">
        <f>List!E148</f>
      </c>
      <c r="Q13" s="84">
        <f>List!F148</f>
      </c>
      <c r="R13" s="51">
        <f>List!G148</f>
      </c>
    </row>
    <row r="14" spans="1:18" s="13" customFormat="1" ht="14.25">
      <c r="A14" s="10"/>
      <c r="B14" s="11"/>
      <c r="C14" s="11"/>
      <c r="D14" s="11"/>
      <c r="E14" s="11"/>
      <c r="F14" s="11"/>
      <c r="G14" s="11"/>
      <c r="H14" s="11"/>
      <c r="I14" s="11"/>
      <c r="J14" s="12"/>
      <c r="L14" s="39" t="str">
        <f>List!A149</f>
        <v>025</v>
      </c>
      <c r="M14" s="65" t="str">
        <f>List!B149</f>
        <v>603-25012-20</v>
      </c>
      <c r="N14" s="100" t="str">
        <f>List!C149</f>
        <v>NEEDLE VALVE                 #</v>
      </c>
      <c r="O14" s="40" t="str">
        <f>List!D149</f>
        <v>1</v>
      </c>
      <c r="P14" s="34">
        <f>List!E149</f>
      </c>
      <c r="Q14" s="84">
        <f>List!F149</f>
      </c>
      <c r="R14" s="51">
        <f>List!G149</f>
      </c>
    </row>
    <row r="15" spans="1:18" s="13" customFormat="1" ht="14.25">
      <c r="A15" s="10"/>
      <c r="B15" s="11"/>
      <c r="C15" s="11"/>
      <c r="D15" s="11"/>
      <c r="E15" s="11"/>
      <c r="F15" s="11"/>
      <c r="G15" s="11"/>
      <c r="H15" s="11"/>
      <c r="I15" s="11"/>
      <c r="J15" s="12"/>
      <c r="L15" s="39" t="str">
        <f>List!A150</f>
        <v>028</v>
      </c>
      <c r="M15" s="65" t="str">
        <f>List!B150</f>
        <v>475-25012-20</v>
      </c>
      <c r="N15" s="100" t="str">
        <f>List!C150</f>
        <v>DIAPHRAGM GASKET</v>
      </c>
      <c r="O15" s="40" t="str">
        <f>List!D150</f>
        <v>1</v>
      </c>
      <c r="P15" s="34">
        <f>List!E150</f>
      </c>
      <c r="Q15" s="84">
        <f>List!F150</f>
      </c>
      <c r="R15" s="51">
        <f>List!G150</f>
      </c>
    </row>
    <row r="16" spans="1:18" s="13" customFormat="1" ht="14.25">
      <c r="A16" s="10"/>
      <c r="B16" s="11"/>
      <c r="C16" s="11"/>
      <c r="D16" s="11"/>
      <c r="E16" s="11"/>
      <c r="F16" s="11"/>
      <c r="G16" s="11"/>
      <c r="H16" s="11"/>
      <c r="I16" s="11"/>
      <c r="J16" s="12"/>
      <c r="L16" s="39" t="str">
        <f>List!A151</f>
        <v>029</v>
      </c>
      <c r="M16" s="65" t="str">
        <f>List!B151</f>
        <v>474-25012-80</v>
      </c>
      <c r="N16" s="100" t="str">
        <f>List!C151</f>
        <v>METERRING DIAPHRAGM COMP.</v>
      </c>
      <c r="O16" s="40" t="str">
        <f>List!D151</f>
        <v>1</v>
      </c>
      <c r="P16" s="34">
        <f>List!E151</f>
      </c>
      <c r="Q16" s="84">
        <f>List!F151</f>
      </c>
      <c r="R16" s="51">
        <f>List!G151</f>
      </c>
    </row>
    <row r="17" spans="1:18" s="13" customFormat="1" ht="14.25">
      <c r="A17" s="10"/>
      <c r="B17" s="11"/>
      <c r="C17" s="11"/>
      <c r="D17" s="11"/>
      <c r="E17" s="11"/>
      <c r="F17" s="11"/>
      <c r="G17" s="11"/>
      <c r="H17" s="11"/>
      <c r="I17" s="11"/>
      <c r="J17" s="12"/>
      <c r="L17" s="39" t="str">
        <f>List!A152</f>
        <v>031</v>
      </c>
      <c r="M17" s="65" t="str">
        <f>List!B152</f>
        <v>476-25012-20</v>
      </c>
      <c r="N17" s="100" t="str">
        <f>List!C152</f>
        <v>DIAPHRAGM COVER</v>
      </c>
      <c r="O17" s="40" t="str">
        <f>List!D152</f>
        <v>1</v>
      </c>
      <c r="P17" s="34">
        <f>List!E152</f>
      </c>
      <c r="Q17" s="84">
        <f>List!F152</f>
      </c>
      <c r="R17" s="51">
        <f>List!G152</f>
      </c>
    </row>
    <row r="18" spans="1:18" s="13" customFormat="1" ht="14.25">
      <c r="A18" s="10"/>
      <c r="B18" s="11"/>
      <c r="C18" s="11"/>
      <c r="D18" s="11"/>
      <c r="E18" s="11"/>
      <c r="F18" s="11"/>
      <c r="G18" s="11"/>
      <c r="H18" s="11"/>
      <c r="I18" s="11"/>
      <c r="J18" s="12"/>
      <c r="L18" s="39" t="str">
        <f>List!A153</f>
        <v>032</v>
      </c>
      <c r="M18" s="65" t="str">
        <f>List!B153</f>
        <v>548-25012-20</v>
      </c>
      <c r="N18" s="100" t="str">
        <f>List!C153</f>
        <v>SET SCREW</v>
      </c>
      <c r="O18" s="40" t="str">
        <f>List!D153</f>
        <v>4</v>
      </c>
      <c r="P18" s="34">
        <f>List!E153</f>
      </c>
      <c r="Q18" s="84">
        <f>List!F153</f>
      </c>
      <c r="R18" s="51">
        <f>List!G153</f>
      </c>
    </row>
    <row r="19" spans="1:18" s="13" customFormat="1" ht="14.25">
      <c r="A19" s="10"/>
      <c r="B19" s="11"/>
      <c r="C19" s="11"/>
      <c r="D19" s="11"/>
      <c r="E19" s="11"/>
      <c r="F19" s="11"/>
      <c r="G19" s="11"/>
      <c r="H19" s="11"/>
      <c r="I19" s="11"/>
      <c r="J19" s="12"/>
      <c r="L19" s="39"/>
      <c r="M19" s="65"/>
      <c r="N19" s="100"/>
      <c r="O19" s="40"/>
      <c r="P19" s="34"/>
      <c r="Q19" s="84"/>
      <c r="R19" s="51"/>
    </row>
    <row r="20" spans="1:18" s="13" customFormat="1" ht="14.25">
      <c r="A20" s="10"/>
      <c r="B20" s="11"/>
      <c r="C20" s="11"/>
      <c r="D20" s="11"/>
      <c r="E20" s="11"/>
      <c r="F20" s="11"/>
      <c r="G20" s="11"/>
      <c r="H20" s="11"/>
      <c r="I20" s="11"/>
      <c r="J20" s="12"/>
      <c r="L20" s="39"/>
      <c r="M20" s="65"/>
      <c r="N20" s="100"/>
      <c r="O20" s="40"/>
      <c r="P20" s="34"/>
      <c r="Q20" s="84"/>
      <c r="R20" s="51"/>
    </row>
    <row r="21" spans="1:18" s="13" customFormat="1" ht="14.25">
      <c r="A21" s="10"/>
      <c r="B21" s="11"/>
      <c r="C21" s="11"/>
      <c r="D21" s="11"/>
      <c r="E21" s="11"/>
      <c r="F21" s="11"/>
      <c r="G21" s="11"/>
      <c r="H21" s="11"/>
      <c r="I21" s="11"/>
      <c r="J21" s="12"/>
      <c r="L21" s="39"/>
      <c r="M21" s="65"/>
      <c r="N21" s="100"/>
      <c r="O21" s="40"/>
      <c r="P21" s="34"/>
      <c r="Q21" s="84"/>
      <c r="R21" s="51"/>
    </row>
    <row r="22" spans="1:18" s="13" customFormat="1" ht="14.25">
      <c r="A22" s="10"/>
      <c r="B22" s="11"/>
      <c r="C22" s="11"/>
      <c r="D22" s="11"/>
      <c r="E22" s="11"/>
      <c r="F22" s="11"/>
      <c r="G22" s="11"/>
      <c r="H22" s="11"/>
      <c r="I22" s="11"/>
      <c r="J22" s="12"/>
      <c r="L22" s="39"/>
      <c r="M22" s="65"/>
      <c r="N22" s="100"/>
      <c r="O22" s="40"/>
      <c r="P22" s="34"/>
      <c r="Q22" s="84"/>
      <c r="R22" s="51"/>
    </row>
    <row r="23" spans="1:18" s="13" customFormat="1" ht="14.25">
      <c r="A23" s="10"/>
      <c r="B23" s="11"/>
      <c r="C23" s="11"/>
      <c r="D23" s="11"/>
      <c r="E23" s="11"/>
      <c r="F23" s="11"/>
      <c r="G23" s="11"/>
      <c r="H23" s="11"/>
      <c r="I23" s="11"/>
      <c r="J23" s="12"/>
      <c r="L23" s="39"/>
      <c r="M23" s="65"/>
      <c r="N23" s="100"/>
      <c r="O23" s="40"/>
      <c r="P23" s="34"/>
      <c r="Q23" s="84"/>
      <c r="R23" s="51"/>
    </row>
    <row r="24" spans="1:18" s="13" customFormat="1" ht="14.25">
      <c r="A24" s="10"/>
      <c r="B24" s="11"/>
      <c r="C24" s="11"/>
      <c r="D24" s="11"/>
      <c r="E24" s="11"/>
      <c r="F24" s="11"/>
      <c r="G24" s="11"/>
      <c r="H24" s="11"/>
      <c r="I24" s="11"/>
      <c r="J24" s="12"/>
      <c r="L24" s="39"/>
      <c r="M24" s="65"/>
      <c r="N24" s="100"/>
      <c r="O24" s="40"/>
      <c r="P24" s="34"/>
      <c r="Q24" s="84"/>
      <c r="R24" s="51"/>
    </row>
    <row r="25" spans="1:18" s="13" customFormat="1" ht="14.25">
      <c r="A25" s="10"/>
      <c r="B25" s="11"/>
      <c r="C25" s="11"/>
      <c r="D25" s="11"/>
      <c r="E25" s="11"/>
      <c r="F25" s="11"/>
      <c r="G25" s="11"/>
      <c r="H25" s="11"/>
      <c r="I25" s="11"/>
      <c r="J25" s="12"/>
      <c r="L25" s="39"/>
      <c r="M25" s="65"/>
      <c r="N25" s="100"/>
      <c r="O25" s="40"/>
      <c r="P25" s="36"/>
      <c r="Q25" s="37"/>
      <c r="R25" s="51"/>
    </row>
    <row r="26" spans="1:18" s="13" customFormat="1" ht="14.25">
      <c r="A26" s="10"/>
      <c r="B26" s="11"/>
      <c r="C26" s="11"/>
      <c r="D26" s="11"/>
      <c r="E26" s="11"/>
      <c r="F26" s="11"/>
      <c r="G26" s="11"/>
      <c r="H26" s="11"/>
      <c r="I26" s="11"/>
      <c r="J26" s="12"/>
      <c r="L26" s="39"/>
      <c r="M26" s="65"/>
      <c r="N26" s="100"/>
      <c r="O26" s="40"/>
      <c r="P26" s="36"/>
      <c r="Q26" s="37"/>
      <c r="R26" s="51"/>
    </row>
    <row r="27" spans="1:18" s="13" customFormat="1" ht="14.25">
      <c r="A27" s="10"/>
      <c r="B27" s="11"/>
      <c r="C27" s="11"/>
      <c r="D27" s="11"/>
      <c r="E27" s="11"/>
      <c r="F27" s="11"/>
      <c r="G27" s="11"/>
      <c r="H27" s="11"/>
      <c r="I27" s="11"/>
      <c r="J27" s="12"/>
      <c r="L27" s="39"/>
      <c r="M27" s="65"/>
      <c r="N27" s="100"/>
      <c r="O27" s="40"/>
      <c r="P27" s="36"/>
      <c r="Q27" s="37"/>
      <c r="R27" s="51"/>
    </row>
    <row r="28" spans="1:18" s="13" customFormat="1" ht="14.25">
      <c r="A28" s="10"/>
      <c r="B28" s="11"/>
      <c r="C28" s="11"/>
      <c r="D28" s="11"/>
      <c r="E28" s="11"/>
      <c r="F28" s="11"/>
      <c r="G28" s="11"/>
      <c r="H28" s="11"/>
      <c r="I28" s="11"/>
      <c r="J28" s="12"/>
      <c r="L28" s="39"/>
      <c r="M28" s="65"/>
      <c r="N28" s="100"/>
      <c r="O28" s="40"/>
      <c r="P28" s="36"/>
      <c r="Q28" s="37"/>
      <c r="R28" s="51"/>
    </row>
    <row r="29" spans="1:18" s="13" customFormat="1" ht="14.25">
      <c r="A29" s="10"/>
      <c r="B29" s="11"/>
      <c r="C29" s="11"/>
      <c r="D29" s="11"/>
      <c r="E29" s="11"/>
      <c r="F29" s="11"/>
      <c r="G29" s="11"/>
      <c r="H29" s="11"/>
      <c r="I29" s="11"/>
      <c r="J29" s="12"/>
      <c r="L29" s="39"/>
      <c r="M29" s="65"/>
      <c r="N29" s="100"/>
      <c r="O29" s="40"/>
      <c r="P29" s="36"/>
      <c r="Q29" s="37"/>
      <c r="R29" s="51"/>
    </row>
    <row r="30" spans="1:18" s="13" customFormat="1" ht="14.25">
      <c r="A30" s="10"/>
      <c r="B30" s="11"/>
      <c r="C30" s="11"/>
      <c r="D30" s="11"/>
      <c r="E30" s="11"/>
      <c r="F30" s="11"/>
      <c r="G30" s="11"/>
      <c r="H30" s="11"/>
      <c r="I30" s="11"/>
      <c r="J30" s="12"/>
      <c r="L30" s="39"/>
      <c r="M30" s="65"/>
      <c r="N30" s="100"/>
      <c r="O30" s="40"/>
      <c r="P30" s="36"/>
      <c r="Q30" s="37"/>
      <c r="R30" s="51"/>
    </row>
    <row r="31" spans="1:18" s="13" customFormat="1" ht="14.25">
      <c r="A31" s="10"/>
      <c r="B31" s="11"/>
      <c r="C31" s="11"/>
      <c r="D31" s="11"/>
      <c r="E31" s="11"/>
      <c r="F31" s="11"/>
      <c r="G31" s="11"/>
      <c r="H31" s="11"/>
      <c r="I31" s="11"/>
      <c r="J31" s="12"/>
      <c r="L31" s="39"/>
      <c r="M31" s="65"/>
      <c r="N31" s="100"/>
      <c r="O31" s="40"/>
      <c r="P31" s="36"/>
      <c r="Q31" s="37"/>
      <c r="R31" s="51"/>
    </row>
    <row r="32" spans="1:18" s="13" customFormat="1" ht="14.25">
      <c r="A32" s="10"/>
      <c r="B32" s="11"/>
      <c r="C32" s="11"/>
      <c r="D32" s="11"/>
      <c r="E32" s="11"/>
      <c r="F32" s="11"/>
      <c r="G32" s="11"/>
      <c r="H32" s="11"/>
      <c r="I32" s="11"/>
      <c r="J32" s="12"/>
      <c r="L32" s="39"/>
      <c r="M32" s="65"/>
      <c r="N32" s="100"/>
      <c r="O32" s="40"/>
      <c r="P32" s="36"/>
      <c r="Q32" s="37"/>
      <c r="R32" s="51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6"/>
      <c r="L33" s="78"/>
      <c r="M33" s="92"/>
      <c r="N33" s="101"/>
      <c r="O33" s="43"/>
      <c r="P33" s="44"/>
      <c r="Q33" s="44"/>
      <c r="R33" s="64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6"/>
      <c r="L34" s="78"/>
      <c r="M34" s="92"/>
      <c r="N34" s="42"/>
      <c r="O34" s="43"/>
      <c r="P34" s="44"/>
      <c r="Q34" s="44"/>
      <c r="R34" s="64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6"/>
      <c r="L35" s="78"/>
      <c r="M35" s="92"/>
      <c r="N35" s="42"/>
      <c r="O35" s="43"/>
      <c r="P35" s="44"/>
      <c r="Q35" s="44"/>
      <c r="R35" s="64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6"/>
      <c r="L36" s="78"/>
      <c r="M36" s="92"/>
      <c r="N36" s="42"/>
      <c r="O36" s="43"/>
      <c r="P36" s="44"/>
      <c r="Q36" s="44"/>
      <c r="R36" s="64"/>
    </row>
    <row r="37" spans="1:18" ht="14.25">
      <c r="A37" s="4"/>
      <c r="B37" s="5"/>
      <c r="C37" s="5"/>
      <c r="D37" s="5"/>
      <c r="E37" s="5"/>
      <c r="F37" s="5"/>
      <c r="G37" s="5"/>
      <c r="H37" s="5"/>
      <c r="I37" s="5"/>
      <c r="J37" s="6"/>
      <c r="L37" s="78"/>
      <c r="M37" s="92"/>
      <c r="N37" s="42"/>
      <c r="O37" s="43"/>
      <c r="P37" s="44"/>
      <c r="Q37" s="44"/>
      <c r="R37" s="64"/>
    </row>
    <row r="38" spans="1:18" ht="14.25">
      <c r="A38" s="4"/>
      <c r="B38" s="5"/>
      <c r="C38" s="5"/>
      <c r="D38" s="5"/>
      <c r="E38" s="5"/>
      <c r="F38" s="5"/>
      <c r="G38" s="5"/>
      <c r="H38" s="5"/>
      <c r="I38" s="5"/>
      <c r="J38" s="6"/>
      <c r="L38" s="78"/>
      <c r="M38" s="92"/>
      <c r="N38" s="42"/>
      <c r="O38" s="43"/>
      <c r="P38" s="44"/>
      <c r="Q38" s="44"/>
      <c r="R38" s="64"/>
    </row>
    <row r="39" spans="1:18" ht="14.25">
      <c r="A39" s="4"/>
      <c r="B39" s="5"/>
      <c r="C39" s="5"/>
      <c r="D39" s="5"/>
      <c r="E39" s="5"/>
      <c r="F39" s="5"/>
      <c r="G39" s="5"/>
      <c r="H39" s="5"/>
      <c r="I39" s="5"/>
      <c r="J39" s="6"/>
      <c r="L39" s="78"/>
      <c r="M39" s="92"/>
      <c r="N39" s="42"/>
      <c r="O39" s="43"/>
      <c r="P39" s="44"/>
      <c r="Q39" s="44"/>
      <c r="R39" s="64"/>
    </row>
    <row r="40" spans="1:18" ht="14.25">
      <c r="A40" s="4"/>
      <c r="B40" s="5"/>
      <c r="C40" s="5"/>
      <c r="D40" s="5"/>
      <c r="E40" s="5"/>
      <c r="F40" s="5"/>
      <c r="G40" s="5"/>
      <c r="H40" s="5"/>
      <c r="I40" s="5"/>
      <c r="J40" s="6"/>
      <c r="L40" s="78"/>
      <c r="M40" s="92"/>
      <c r="N40" s="42"/>
      <c r="O40" s="43"/>
      <c r="P40" s="44"/>
      <c r="Q40" s="44"/>
      <c r="R40" s="64"/>
    </row>
    <row r="41" spans="1:18" ht="14.25">
      <c r="A41" s="7"/>
      <c r="B41" s="8"/>
      <c r="C41" s="8"/>
      <c r="D41" s="8"/>
      <c r="E41" s="8"/>
      <c r="F41" s="8"/>
      <c r="G41" s="8"/>
      <c r="H41" s="8"/>
      <c r="I41" s="8"/>
      <c r="J41" s="9"/>
      <c r="L41" s="97"/>
      <c r="M41" s="93"/>
      <c r="N41" s="46"/>
      <c r="O41" s="30"/>
      <c r="P41" s="31"/>
      <c r="Q41" s="31"/>
      <c r="R41" s="32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TEA500 DPL STD</dc:title>
  <dc:subject>978-42252-102</dc:subject>
  <dc:creator/>
  <cp:keywords/>
  <dc:description>(*TEA500S)</dc:description>
  <cp:lastModifiedBy>Галина</cp:lastModifiedBy>
  <cp:lastPrinted>2009-09-04T08:37:29Z</cp:lastPrinted>
  <dcterms:created xsi:type="dcterms:W3CDTF">1997-04-28T13:21:10Z</dcterms:created>
  <dcterms:modified xsi:type="dcterms:W3CDTF">2009-09-04T08:42:30Z</dcterms:modified>
  <cp:category/>
  <cp:version/>
  <cp:contentType/>
  <cp:contentStatus/>
</cp:coreProperties>
</file>