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tabRatio="601" activeTab="0"/>
  </bookViews>
  <sheets>
    <sheet name="Front" sheetId="1" r:id="rId1"/>
    <sheet name="Lis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13">'12'!$A$1:$R$40</definedName>
  </definedNames>
  <calcPr fullCalcOnLoad="1"/>
</workbook>
</file>

<file path=xl/sharedStrings.xml><?xml version="1.0" encoding="utf-8"?>
<sst xmlns="http://schemas.openxmlformats.org/spreadsheetml/2006/main" count="1925" uniqueCount="548">
  <si>
    <t xml:space="preserve"> </t>
  </si>
  <si>
    <t/>
  </si>
  <si>
    <t>V</t>
  </si>
  <si>
    <t>　</t>
  </si>
  <si>
    <t>　</t>
  </si>
  <si>
    <t>　</t>
  </si>
  <si>
    <t>006</t>
  </si>
  <si>
    <t>SPARK PLUG CAP ASS'Y</t>
  </si>
  <si>
    <t>1</t>
  </si>
  <si>
    <t>007</t>
  </si>
  <si>
    <t>008</t>
  </si>
  <si>
    <t>018-06540-21</t>
  </si>
  <si>
    <t>SPARK PLUG BPMR6A</t>
  </si>
  <si>
    <t>011</t>
  </si>
  <si>
    <t>CYLINDER SET</t>
  </si>
  <si>
    <t>012</t>
  </si>
  <si>
    <t>4</t>
  </si>
  <si>
    <t>014</t>
  </si>
  <si>
    <t>CYLINDER GASKET</t>
  </si>
  <si>
    <t>015</t>
  </si>
  <si>
    <t>PISTON RING</t>
  </si>
  <si>
    <t>2</t>
  </si>
  <si>
    <t>016</t>
  </si>
  <si>
    <t>PISTON SET</t>
  </si>
  <si>
    <t>017</t>
  </si>
  <si>
    <t>018</t>
  </si>
  <si>
    <t>PISTON PIN CIRCLIP</t>
  </si>
  <si>
    <t>020</t>
  </si>
  <si>
    <t>021</t>
  </si>
  <si>
    <t>CRANK SHAFT COMP.</t>
  </si>
  <si>
    <t>022</t>
  </si>
  <si>
    <t>031</t>
  </si>
  <si>
    <t>068-02000-20</t>
  </si>
  <si>
    <t>WOOD-RUFF KEY 3X13X5</t>
  </si>
  <si>
    <t>019</t>
  </si>
  <si>
    <t>788-0162V-20</t>
  </si>
  <si>
    <t>STARTER PAWL</t>
  </si>
  <si>
    <t>993-55050-000</t>
  </si>
  <si>
    <t>STOP RING E-5</t>
  </si>
  <si>
    <t>023</t>
  </si>
  <si>
    <t>991-11100-013</t>
  </si>
  <si>
    <t>SMALL NUT 10</t>
  </si>
  <si>
    <t>024</t>
  </si>
  <si>
    <t>790-0162V-20</t>
  </si>
  <si>
    <t>STARTER PAWL SPRING</t>
  </si>
  <si>
    <t>025</t>
  </si>
  <si>
    <t>798-04220-90</t>
  </si>
  <si>
    <t>STARTER PULLEY</t>
  </si>
  <si>
    <t>026</t>
  </si>
  <si>
    <t>CRANK CASE ASS'Y</t>
  </si>
  <si>
    <t>027</t>
  </si>
  <si>
    <t>CRANK CASE GASKET</t>
  </si>
  <si>
    <t>028</t>
  </si>
  <si>
    <t>029</t>
  </si>
  <si>
    <t>999-61620-200</t>
  </si>
  <si>
    <t>BALL BEARING #6202, 35MM/OD</t>
  </si>
  <si>
    <t>030</t>
  </si>
  <si>
    <t>032</t>
  </si>
  <si>
    <t>071-02007-23</t>
  </si>
  <si>
    <t>CRANK SHAFT SHIM 0.20</t>
  </si>
  <si>
    <t>071-02007-24</t>
  </si>
  <si>
    <t>CRANK SHAFT SHIM 0.30</t>
  </si>
  <si>
    <t>036</t>
  </si>
  <si>
    <t>038</t>
  </si>
  <si>
    <t>051</t>
  </si>
  <si>
    <t>052</t>
  </si>
  <si>
    <t>054</t>
  </si>
  <si>
    <t>055</t>
  </si>
  <si>
    <t>IGNITION COIL COMP.</t>
  </si>
  <si>
    <t>056</t>
  </si>
  <si>
    <t>3</t>
  </si>
  <si>
    <t>063</t>
  </si>
  <si>
    <t>CORD CLAMP COMP.</t>
  </si>
  <si>
    <t>066</t>
  </si>
  <si>
    <t>067</t>
  </si>
  <si>
    <t>068</t>
  </si>
  <si>
    <t>PRIMARY CORD GROMMET</t>
  </si>
  <si>
    <t>069</t>
  </si>
  <si>
    <t>INLET MANIFOLD GASKET</t>
  </si>
  <si>
    <t>033</t>
  </si>
  <si>
    <t>045</t>
  </si>
  <si>
    <t>049</t>
  </si>
  <si>
    <t>PRIMING PUMP COMP.</t>
  </si>
  <si>
    <t>223-01251-90</t>
  </si>
  <si>
    <t>FUEL PIPE ASS'Y 3X5X230</t>
  </si>
  <si>
    <t>064</t>
  </si>
  <si>
    <t>680-00731-20</t>
  </si>
  <si>
    <t>CLIP, 6.3 DIA.</t>
  </si>
  <si>
    <t>065</t>
  </si>
  <si>
    <t>675-01630-90</t>
  </si>
  <si>
    <t>PUMP FILTER BODY ASS'Y</t>
  </si>
  <si>
    <t>070</t>
  </si>
  <si>
    <t>076</t>
  </si>
  <si>
    <t>077</t>
  </si>
  <si>
    <t>078</t>
  </si>
  <si>
    <t>626-32550-20</t>
  </si>
  <si>
    <t>TANK CAP CHAIN</t>
  </si>
  <si>
    <t>001</t>
  </si>
  <si>
    <t>MUFFLER PROTECTOR</t>
  </si>
  <si>
    <t>002</t>
  </si>
  <si>
    <t>003</t>
  </si>
  <si>
    <t>005</t>
  </si>
  <si>
    <t>992-01060-011</t>
  </si>
  <si>
    <t>WASHER 6</t>
  </si>
  <si>
    <t>009</t>
  </si>
  <si>
    <t>010</t>
  </si>
  <si>
    <t>737-04230-20</t>
  </si>
  <si>
    <t>MUFFLER GASKET</t>
  </si>
  <si>
    <t>HEAT SHIELD</t>
  </si>
  <si>
    <t>081</t>
  </si>
  <si>
    <t>359-10112-20</t>
  </si>
  <si>
    <t>CLUTCH WASHER B</t>
  </si>
  <si>
    <t>082</t>
  </si>
  <si>
    <t>083</t>
  </si>
  <si>
    <t>CLUTCH SPRING</t>
  </si>
  <si>
    <t>084</t>
  </si>
  <si>
    <t>992-04100-030</t>
  </si>
  <si>
    <t>WAVE WASHER 10</t>
  </si>
  <si>
    <t>085</t>
  </si>
  <si>
    <t>CLUTCH STEP BOLT</t>
  </si>
  <si>
    <t>000</t>
  </si>
  <si>
    <t>762-04220-90</t>
  </si>
  <si>
    <t>RECOIL STARTER BODY ASS'Y</t>
  </si>
  <si>
    <t>772-04220-80</t>
  </si>
  <si>
    <t>RECOIL STARTER BODY COMP.</t>
  </si>
  <si>
    <t>769-04220-20</t>
  </si>
  <si>
    <t>STARTER ROPE REEL</t>
  </si>
  <si>
    <t>779-04220-20</t>
  </si>
  <si>
    <t>RECOIL SPRING</t>
  </si>
  <si>
    <t>STARTER ROPE</t>
  </si>
  <si>
    <t>835-04220-20</t>
  </si>
  <si>
    <t>STARTER HANDLE CAP</t>
  </si>
  <si>
    <t>785-04220-20</t>
  </si>
  <si>
    <t>STARTER HANDLE</t>
  </si>
  <si>
    <t>839-04220-20</t>
  </si>
  <si>
    <t>SET SCREW</t>
  </si>
  <si>
    <t>037</t>
  </si>
  <si>
    <t>039</t>
  </si>
  <si>
    <t>041</t>
  </si>
  <si>
    <t>042</t>
  </si>
  <si>
    <t>043</t>
  </si>
  <si>
    <t>PUMP GASKET</t>
  </si>
  <si>
    <t>004</t>
  </si>
  <si>
    <t>PUMP DIAPHRAGM</t>
  </si>
  <si>
    <t>578-25007-20</t>
  </si>
  <si>
    <t>INLET SCREEN</t>
  </si>
  <si>
    <t>DIAPHRAGM GASKET</t>
  </si>
  <si>
    <t>DIAPHRAGM COVER</t>
  </si>
  <si>
    <t>CLUTCH SHAFT COMP.</t>
  </si>
  <si>
    <t>993-50015-002</t>
  </si>
  <si>
    <t>STOP RING C-15, OUTER</t>
  </si>
  <si>
    <t>994-61050-124</t>
  </si>
  <si>
    <t>HEX. HOLE BOLT 5X12S</t>
  </si>
  <si>
    <t>013</t>
  </si>
  <si>
    <t>347-37100-90</t>
  </si>
  <si>
    <t>BUSHING ASS'Y</t>
  </si>
  <si>
    <t>5</t>
  </si>
  <si>
    <t>HANDLE GRIP</t>
  </si>
  <si>
    <t>074</t>
  </si>
  <si>
    <t>THROTTLE WIRE COMP.</t>
  </si>
  <si>
    <t>092</t>
  </si>
  <si>
    <t>095</t>
  </si>
  <si>
    <t>098</t>
  </si>
  <si>
    <t>SAFETY LEVER</t>
  </si>
  <si>
    <t>100</t>
  </si>
  <si>
    <t>RETURN SPRING</t>
  </si>
  <si>
    <t>101</t>
  </si>
  <si>
    <t>106</t>
  </si>
  <si>
    <t>107</t>
  </si>
  <si>
    <t>108</t>
  </si>
  <si>
    <t>991-01050-043</t>
  </si>
  <si>
    <t>CONTAL NUT 5</t>
  </si>
  <si>
    <t>110</t>
  </si>
  <si>
    <t>120</t>
  </si>
  <si>
    <t>994-61050-254</t>
  </si>
  <si>
    <t>HEX. HOLE BOLT 5X25/S</t>
  </si>
  <si>
    <t>993-51028-002</t>
  </si>
  <si>
    <t>STOP RING C-28, INNER</t>
  </si>
  <si>
    <t>993-50012-002</t>
  </si>
  <si>
    <t>STOP RING C-12, OUTER</t>
  </si>
  <si>
    <t>999-61600-102</t>
  </si>
  <si>
    <t>BALL BEARING #6001Z, 28MM/OD</t>
  </si>
  <si>
    <t>300-33392-21</t>
  </si>
  <si>
    <t>GEARCASE, SILVER</t>
  </si>
  <si>
    <t>994-23080-100</t>
  </si>
  <si>
    <t>PLUS HEAD BOLT 8X10</t>
  </si>
  <si>
    <t>999-61600-000</t>
  </si>
  <si>
    <t>BALL BEARING #6000, 26MM/OD</t>
  </si>
  <si>
    <t>999-61620-303</t>
  </si>
  <si>
    <t>BALL BEARING #6203D, 40MM/OD</t>
  </si>
  <si>
    <t>993-51040-002</t>
  </si>
  <si>
    <t>STOP RING C-40, INNER</t>
  </si>
  <si>
    <t>CUTTER HOLDER</t>
  </si>
  <si>
    <t>307-37100-81</t>
  </si>
  <si>
    <t>PROTECTION COVER A COMP.</t>
  </si>
  <si>
    <t>994-16050-162</t>
  </si>
  <si>
    <t>SCREW 5X16/WS</t>
  </si>
  <si>
    <t>324-37110-20</t>
  </si>
  <si>
    <t>GEAR CASE WASHER</t>
  </si>
  <si>
    <t>994-81060-254</t>
  </si>
  <si>
    <t>HEX. HOLE BUTTON SCREW 6X25S</t>
  </si>
  <si>
    <t>445-37380-20</t>
  </si>
  <si>
    <t>SAFETY COVER HOLDER</t>
  </si>
  <si>
    <t>KNIFE</t>
  </si>
  <si>
    <t>034</t>
  </si>
  <si>
    <t>035</t>
  </si>
  <si>
    <t>301-37100-00</t>
  </si>
  <si>
    <t>GEAR-PINION SET, SPARE</t>
  </si>
  <si>
    <t>991-01050-011</t>
  </si>
  <si>
    <t>HEX. NUT 5</t>
  </si>
  <si>
    <t>PROTECTION COVER B</t>
  </si>
  <si>
    <t>　</t>
  </si>
  <si>
    <t>992-01050-061</t>
  </si>
  <si>
    <t>WASHER 5</t>
  </si>
  <si>
    <t>310-37100-22</t>
  </si>
  <si>
    <t>======== END OF DATA =========</t>
  </si>
  <si>
    <t>CUTTER COVER</t>
  </si>
  <si>
    <t>615-37181-20</t>
  </si>
  <si>
    <t>HEX. WRENCH 4</t>
  </si>
  <si>
    <t>813-20000-20</t>
  </si>
  <si>
    <t>COMBI, BOX WRENCH 17X19</t>
  </si>
  <si>
    <t>826-20000-80</t>
  </si>
  <si>
    <t>308-37861-20</t>
  </si>
  <si>
    <t>CUTTER FIXING NUT,L/H</t>
  </si>
  <si>
    <t>313-38100-20</t>
  </si>
  <si>
    <t>CUTTER HOLDER CAP,6X11X14</t>
  </si>
  <si>
    <t>311-37861-20</t>
  </si>
  <si>
    <t>GEAR SHAFT 6X11X14</t>
  </si>
  <si>
    <t>304-37850-21</t>
  </si>
  <si>
    <t>GEAR CASE ASS'Y, 30 DIA</t>
  </si>
  <si>
    <t>300-37861-91</t>
  </si>
  <si>
    <t>125</t>
  </si>
  <si>
    <t>SCREW 5X30, BLACK</t>
  </si>
  <si>
    <t>994-31050-303</t>
  </si>
  <si>
    <t>SCREW 4X20, BLACK</t>
  </si>
  <si>
    <t>993-46040-202</t>
  </si>
  <si>
    <t>THROTTLE LEVER</t>
  </si>
  <si>
    <t>880-38401-20</t>
  </si>
  <si>
    <t>832-38400-20</t>
  </si>
  <si>
    <t>253-38400-20</t>
  </si>
  <si>
    <t>091</t>
  </si>
  <si>
    <t>044</t>
  </si>
  <si>
    <t>783-04270-20</t>
  </si>
  <si>
    <t>595-00093-90</t>
  </si>
  <si>
    <t>LEAD WIRE ASS'Y</t>
  </si>
  <si>
    <t>040</t>
  </si>
  <si>
    <t>REF.</t>
  </si>
  <si>
    <t>PARTS</t>
  </si>
  <si>
    <t>Q'TY</t>
  </si>
  <si>
    <t>SERIAL</t>
  </si>
  <si>
    <t>NUMBER</t>
  </si>
  <si>
    <t>(R08)</t>
  </si>
  <si>
    <t>994-61050-224</t>
  </si>
  <si>
    <t>999-66152-564</t>
  </si>
  <si>
    <t>OIL SEAL UD15257</t>
  </si>
  <si>
    <t>HEX. HOLE BOLT 5X22/S</t>
  </si>
  <si>
    <t>999-61600-115</t>
  </si>
  <si>
    <t>BALL BEARING 6001 C3</t>
  </si>
  <si>
    <t>TANK CAP D ASS'Y ORANGE</t>
  </si>
  <si>
    <t>CLEANER COVER ASS'Y</t>
  </si>
  <si>
    <t>992-10050-062</t>
  </si>
  <si>
    <t>S.WASHER 5</t>
  </si>
  <si>
    <t>990-51050-123</t>
  </si>
  <si>
    <t>HEX. HOLE BOLT 5X12</t>
  </si>
  <si>
    <t>541-37590-20</t>
  </si>
  <si>
    <t>PROTECTION GLASSES</t>
  </si>
  <si>
    <t>DESCRIPTION</t>
  </si>
  <si>
    <t>REF.</t>
  </si>
  <si>
    <t>PARTS</t>
  </si>
  <si>
    <t>DESCRIPTION</t>
  </si>
  <si>
    <t>Q'TY</t>
  </si>
  <si>
    <t>SERIAL</t>
  </si>
  <si>
    <t>NUMBER</t>
  </si>
  <si>
    <t>REF.</t>
  </si>
  <si>
    <t>PARTS</t>
  </si>
  <si>
    <t>DESCRIPTION</t>
  </si>
  <si>
    <t>Q'TY</t>
  </si>
  <si>
    <t>SERIAL</t>
  </si>
  <si>
    <t>NUMBER</t>
  </si>
  <si>
    <t>REF.</t>
  </si>
  <si>
    <t>PARTS</t>
  </si>
  <si>
    <t>DESCRIPTION</t>
  </si>
  <si>
    <t>Q'TY</t>
  </si>
  <si>
    <t>SERIAL</t>
  </si>
  <si>
    <t>NUMBER</t>
  </si>
  <si>
    <t>REF.</t>
  </si>
  <si>
    <t>PARTS</t>
  </si>
  <si>
    <t>DESCRIPTION</t>
  </si>
  <si>
    <t>Q'TY</t>
  </si>
  <si>
    <t>SERIAL</t>
  </si>
  <si>
    <t>NUMBER</t>
  </si>
  <si>
    <t>*07</t>
  </si>
  <si>
    <t>CARBURETOR GASKET</t>
  </si>
  <si>
    <t>STOP SWITCH COMP.</t>
  </si>
  <si>
    <t>442-37862-20</t>
  </si>
  <si>
    <t>COVER BRACKET 30</t>
  </si>
  <si>
    <t>447-38331-20</t>
  </si>
  <si>
    <t>797-37714-20</t>
  </si>
  <si>
    <t>993-48040-142</t>
  </si>
  <si>
    <t>TAPPING SCREW 4X14P</t>
  </si>
  <si>
    <t>919-38515-20</t>
  </si>
  <si>
    <t>CAUTION MARK 9900RPM</t>
  </si>
  <si>
    <t>BLADE GUARD 31 CE</t>
  </si>
  <si>
    <t>REF.</t>
  </si>
  <si>
    <t>PARTS</t>
  </si>
  <si>
    <t>Q'TY</t>
  </si>
  <si>
    <t>SERIAL</t>
  </si>
  <si>
    <t>NUMBER</t>
  </si>
  <si>
    <t>　</t>
  </si>
  <si>
    <r>
      <t>　</t>
    </r>
    <r>
      <rPr>
        <b/>
        <sz val="30"/>
        <rFont val="Arial"/>
        <family val="2"/>
      </rPr>
      <t>Serial No.</t>
    </r>
  </si>
  <si>
    <t>B38</t>
  </si>
  <si>
    <t>+++++++ MODEL:CG40EYT  +++++++</t>
  </si>
  <si>
    <t xml:space="preserve"> B38-01 CYLINDER/PISTON/CRANK</t>
  </si>
  <si>
    <t>157-0097A-90</t>
  </si>
  <si>
    <t>47869</t>
  </si>
  <si>
    <t>001-04300-90</t>
  </si>
  <si>
    <t>994-61050-204</t>
  </si>
  <si>
    <t>HEX. HOLE BOLT 5X20/S</t>
  </si>
  <si>
    <t>017-0430A-20</t>
  </si>
  <si>
    <t>041-04050-20</t>
  </si>
  <si>
    <t>030-0423Z-90</t>
  </si>
  <si>
    <t>037-01000-20</t>
  </si>
  <si>
    <t>PISTON PIN 10X30</t>
  </si>
  <si>
    <t>039-05004-20</t>
  </si>
  <si>
    <t>046-04300-80</t>
  </si>
  <si>
    <t>999-62101-004</t>
  </si>
  <si>
    <t>NEEDLE BRG F1010B 1.4X8.6</t>
  </si>
  <si>
    <t>167-20543-80</t>
  </si>
  <si>
    <t>560-20517-20</t>
  </si>
  <si>
    <t>RUBBER CAP</t>
  </si>
  <si>
    <t>178-20543-22</t>
  </si>
  <si>
    <t>HIGHT TENSION CORD</t>
  </si>
  <si>
    <t>050</t>
  </si>
  <si>
    <t>191-04405-90</t>
  </si>
  <si>
    <t>167-20543-91</t>
  </si>
  <si>
    <t>IGNITION COIL ASS'Y</t>
  </si>
  <si>
    <t>994-64040-184</t>
  </si>
  <si>
    <t>HEX. HOLE BOLT 4X18WS</t>
  </si>
  <si>
    <t>198-11600-80</t>
  </si>
  <si>
    <t xml:space="preserve"> B38-02 CRANK CASE</t>
  </si>
  <si>
    <t>072-04300-90</t>
  </si>
  <si>
    <t>090-04300-20</t>
  </si>
  <si>
    <t>994-61050-304</t>
  </si>
  <si>
    <t>HEX. HOLE BOLT 5X30S</t>
  </si>
  <si>
    <t>155-20538-80</t>
  </si>
  <si>
    <t>MAGNETO ROTOR COMP.</t>
  </si>
  <si>
    <t>992-01100-011</t>
  </si>
  <si>
    <t>WASHER 10</t>
  </si>
  <si>
    <t>991-11100-001</t>
  </si>
  <si>
    <t xml:space="preserve"> B38-03 ENGINE-1</t>
  </si>
  <si>
    <t>403-04300-20</t>
  </si>
  <si>
    <t>404-04300-90</t>
  </si>
  <si>
    <t>CARB.INSULATOR SET, SPARE</t>
  </si>
  <si>
    <t>402-04300-20</t>
  </si>
  <si>
    <t>453-0637C-20</t>
  </si>
  <si>
    <t>COLLAR</t>
  </si>
  <si>
    <t>470-01380-20</t>
  </si>
  <si>
    <t>423-01380-82</t>
  </si>
  <si>
    <t>CLEANER BODY COMP</t>
  </si>
  <si>
    <t>528-01380-21</t>
  </si>
  <si>
    <t>CHOKE VALVE</t>
  </si>
  <si>
    <t>476-01700-20</t>
  </si>
  <si>
    <t>BLOW OVER CHECK BOARD</t>
  </si>
  <si>
    <t>446-01380-21</t>
  </si>
  <si>
    <t>CLEANER ELEMENT 6T</t>
  </si>
  <si>
    <t>992-04080-031</t>
  </si>
  <si>
    <t>WAVE WASHER 8</t>
  </si>
  <si>
    <t>452-01380-91</t>
  </si>
  <si>
    <t>380-0637C-20</t>
  </si>
  <si>
    <t>SPECIAL SCREW</t>
  </si>
  <si>
    <t>994-14050-571</t>
  </si>
  <si>
    <t>SCREW 5X57/S</t>
  </si>
  <si>
    <t>455-04309-90</t>
  </si>
  <si>
    <t>CARBURETOR SET WYJ389</t>
  </si>
  <si>
    <t>994-64050-254</t>
  </si>
  <si>
    <t>HEX. HOLE BOLT 5X25WS</t>
  </si>
  <si>
    <t>591-0430A-22</t>
  </si>
  <si>
    <t>TANK</t>
  </si>
  <si>
    <t>659-04300-20</t>
  </si>
  <si>
    <t>COLLAR C</t>
  </si>
  <si>
    <t>994-63050-204</t>
  </si>
  <si>
    <t>HEX.HOLE BOLT 5X20PS</t>
  </si>
  <si>
    <t>940-04300-20</t>
  </si>
  <si>
    <t>ENGINE BED</t>
  </si>
  <si>
    <t>700-03005-08</t>
  </si>
  <si>
    <t>FUEL PIPE 3X5X85</t>
  </si>
  <si>
    <t>080</t>
  </si>
  <si>
    <t>222-06300-20</t>
  </si>
  <si>
    <t>FUEL PIPE GROMMET</t>
  </si>
  <si>
    <t>086</t>
  </si>
  <si>
    <t>087</t>
  </si>
  <si>
    <t>088</t>
  </si>
  <si>
    <t xml:space="preserve"> B38-04 ENGINE-2</t>
  </si>
  <si>
    <t>738-04300-20</t>
  </si>
  <si>
    <t>994-64050-154</t>
  </si>
  <si>
    <t>HEX. HOLE BOLT 5X15WS</t>
  </si>
  <si>
    <t>990-51060-653</t>
  </si>
  <si>
    <t>HEX.HOLE BOLT 6X65</t>
  </si>
  <si>
    <t>704-04300-91</t>
  </si>
  <si>
    <t>MUFFLER SET P/N</t>
  </si>
  <si>
    <t>133-04300-20</t>
  </si>
  <si>
    <t>290-04200-81</t>
  </si>
  <si>
    <t>CLUTCH ARM COMP.</t>
  </si>
  <si>
    <t>342-04200-20</t>
  </si>
  <si>
    <t>357-04201-20</t>
  </si>
  <si>
    <t xml:space="preserve"> B38-05 RECOIL STARTER</t>
  </si>
  <si>
    <t xml:space="preserve"> B38-06 CARBURETOR</t>
  </si>
  <si>
    <t>575-25153-80</t>
  </si>
  <si>
    <t>PUMP BODY COMP</t>
  </si>
  <si>
    <t>442-25151-80</t>
  </si>
  <si>
    <t>476-25151-20</t>
  </si>
  <si>
    <t>447-25108-20</t>
  </si>
  <si>
    <t>PRIMING BODY</t>
  </si>
  <si>
    <t>474-25001-80</t>
  </si>
  <si>
    <t>METERING DIAPHRAGM COMP.     #</t>
  </si>
  <si>
    <t>475-25153-20</t>
  </si>
  <si>
    <t>576-25100-20</t>
  </si>
  <si>
    <t>577-25100-20</t>
  </si>
  <si>
    <t>599-2000W-51</t>
  </si>
  <si>
    <t>MAIN JET #51</t>
  </si>
  <si>
    <t>550-25100-20</t>
  </si>
  <si>
    <t>O-RING</t>
  </si>
  <si>
    <t>489-25100-20</t>
  </si>
  <si>
    <t>STOP RING</t>
  </si>
  <si>
    <t>539-25120-20</t>
  </si>
  <si>
    <t>SWIVEL</t>
  </si>
  <si>
    <t>514-25100-20</t>
  </si>
  <si>
    <t>THROTTLE SET SCREW</t>
  </si>
  <si>
    <t>544-25164-20</t>
  </si>
  <si>
    <t>CABLE ADJUSTER STAY</t>
  </si>
  <si>
    <t>613-25100-20</t>
  </si>
  <si>
    <t>CABLE ADJUST NUT</t>
  </si>
  <si>
    <t>614-25137-20</t>
  </si>
  <si>
    <t>CABLE ADJUSTER</t>
  </si>
  <si>
    <t>431-0634C-20</t>
  </si>
  <si>
    <t>CLEANER PACKING</t>
  </si>
  <si>
    <t>548-25151-20</t>
  </si>
  <si>
    <t>549-25165-20</t>
  </si>
  <si>
    <t>THRUST WASHER</t>
  </si>
  <si>
    <t>201</t>
  </si>
  <si>
    <t xml:space="preserve"> B38-07 FANCASE</t>
  </si>
  <si>
    <t>289-04308-80</t>
  </si>
  <si>
    <t>999-61620-201</t>
  </si>
  <si>
    <t>BALL BEARING #6202ZZ, 35MM/OD</t>
  </si>
  <si>
    <t>993-51035-002</t>
  </si>
  <si>
    <t>STOP RING C-35, INNER</t>
  </si>
  <si>
    <t>257-04300-20</t>
  </si>
  <si>
    <t>SPARK PLUG COVER</t>
  </si>
  <si>
    <t>990-54060-253</t>
  </si>
  <si>
    <t>HEX.HOLE BOLT 6X25</t>
  </si>
  <si>
    <t>112-04308-22</t>
  </si>
  <si>
    <t>FAN CASE</t>
  </si>
  <si>
    <t>203-11660-20</t>
  </si>
  <si>
    <t xml:space="preserve"> B38-08 OPERATION PIPE</t>
  </si>
  <si>
    <t>343-38101-20</t>
  </si>
  <si>
    <t>DRIVE SHAFT, 1552L</t>
  </si>
  <si>
    <t>341-37861-80</t>
  </si>
  <si>
    <t>DRIVE SHAFT PIPE</t>
  </si>
  <si>
    <t>512-37861-80</t>
  </si>
  <si>
    <t>KNOB BOLT</t>
  </si>
  <si>
    <t>506-37861-20</t>
  </si>
  <si>
    <t>HANDLE BRACKET A</t>
  </si>
  <si>
    <t>507-37861-20</t>
  </si>
  <si>
    <t>HANDLE BRACKET B</t>
  </si>
  <si>
    <t>522-37861-20</t>
  </si>
  <si>
    <t>SUPPORT HOLDER</t>
  </si>
  <si>
    <t>521-37861-80</t>
  </si>
  <si>
    <t>HANDLE SUPPORT COMP.</t>
  </si>
  <si>
    <t>315-37861-20</t>
  </si>
  <si>
    <t>SPECIAL NUT M6X1.0</t>
  </si>
  <si>
    <t>326-37180-21</t>
  </si>
  <si>
    <t>ANTI-VIBE RUBBER</t>
  </si>
  <si>
    <t>991-87060-001</t>
  </si>
  <si>
    <t>NUT 6 UPS-P</t>
  </si>
  <si>
    <t>990-54060-303</t>
  </si>
  <si>
    <t>HEX. HOLE BOLT 6X30</t>
  </si>
  <si>
    <t>198-3332A-20</t>
  </si>
  <si>
    <t>CORD CLAMP</t>
  </si>
  <si>
    <t>165-37861-20</t>
  </si>
  <si>
    <t>198-37861-21</t>
  </si>
  <si>
    <t>746-37180-91</t>
  </si>
  <si>
    <t>SHOULDER BELT ASSY</t>
  </si>
  <si>
    <t>501-37861-21</t>
  </si>
  <si>
    <t>HANDLE</t>
  </si>
  <si>
    <t xml:space="preserve"> B38-09 THROTTLE LEVER</t>
  </si>
  <si>
    <t>164-07093-00</t>
  </si>
  <si>
    <t>PROTECTION TUBE, 930L</t>
  </si>
  <si>
    <t>870-38110-91</t>
  </si>
  <si>
    <t>THROTTLE LEVER ASS'Y 22</t>
  </si>
  <si>
    <t>156-38110-81</t>
  </si>
  <si>
    <t>887-38110-80</t>
  </si>
  <si>
    <t>THROTTLE WIRE, 4T</t>
  </si>
  <si>
    <t>885-38110-81</t>
  </si>
  <si>
    <t xml:space="preserve"> B38-11 TOOLS</t>
  </si>
  <si>
    <t>814-20000-20</t>
  </si>
  <si>
    <t>HEX. WRENCH 5</t>
  </si>
  <si>
    <t xml:space="preserve"> B38-12 LABELS</t>
  </si>
  <si>
    <t>929-04322-20</t>
  </si>
  <si>
    <t>906-04322-20</t>
  </si>
  <si>
    <t>SYMBOL MARK CG40EY(T)</t>
  </si>
  <si>
    <t>NAME PLATE CG40EY(T)</t>
  </si>
  <si>
    <t>B38-01</t>
  </si>
  <si>
    <t>B38-12</t>
  </si>
  <si>
    <t>B38-11</t>
  </si>
  <si>
    <t>B38-10</t>
  </si>
  <si>
    <t>B38-09</t>
  </si>
  <si>
    <t>B38-08</t>
  </si>
  <si>
    <t>B38-07</t>
  </si>
  <si>
    <t>B38-06</t>
  </si>
  <si>
    <t>B38-05</t>
  </si>
  <si>
    <t>B38-04</t>
  </si>
  <si>
    <t>B38-03</t>
  </si>
  <si>
    <t>B38-02</t>
  </si>
  <si>
    <t>CG40EY(T)</t>
  </si>
  <si>
    <t>CG40EY(T)  LABELS</t>
  </si>
  <si>
    <t>(K27)</t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</si>
  <si>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TOOLS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</si>
  <si>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GEAR CASE</t>
    </r>
    <r>
      <rPr>
        <b/>
        <sz val="13"/>
        <rFont val="SimHei"/>
        <family val="0"/>
      </rPr>
      <t>／</t>
    </r>
    <r>
      <rPr>
        <b/>
        <sz val="13"/>
        <rFont val="Arial"/>
        <family val="2"/>
      </rPr>
      <t>GUARD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</si>
  <si>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THROTTLE LEVER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</si>
  <si>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OPERATION PIPE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</si>
  <si>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FAN CASE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</si>
  <si>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CARBURETOR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</si>
  <si>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RECOIL STARTER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</si>
  <si>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ENGINE-2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</si>
  <si>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CRANK</t>
    </r>
    <r>
      <rPr>
        <b/>
        <sz val="13"/>
        <rFont val="SimHei"/>
        <family val="0"/>
      </rPr>
      <t>　</t>
    </r>
    <r>
      <rPr>
        <b/>
        <sz val="13"/>
        <rFont val="Arial"/>
        <family val="2"/>
      </rPr>
      <t>CASE</t>
    </r>
  </si>
  <si>
    <t>029,1</t>
  </si>
  <si>
    <t>441-37130-21</t>
  </si>
  <si>
    <t>BLADE GUARD 30 CE</t>
  </si>
  <si>
    <t>-</t>
  </si>
  <si>
    <t>E979999</t>
  </si>
  <si>
    <t>441-37862-20</t>
  </si>
  <si>
    <t>EO70001</t>
  </si>
  <si>
    <t>031,1</t>
  </si>
  <si>
    <t>447-37380-20</t>
  </si>
  <si>
    <t>COVER GUARD</t>
  </si>
  <si>
    <t>COVER GUARD</t>
  </si>
  <si>
    <t>032,1</t>
  </si>
  <si>
    <t>797-37380-21</t>
  </si>
  <si>
    <t>034,1</t>
  </si>
  <si>
    <t>994-14050-121</t>
  </si>
  <si>
    <t>SCREW 5X12/S</t>
  </si>
  <si>
    <t>993-17052-002</t>
  </si>
  <si>
    <t>TAPPING SCREW 5X20</t>
  </si>
  <si>
    <t>797-38331-20</t>
  </si>
  <si>
    <t>KNIFN</t>
  </si>
  <si>
    <t xml:space="preserve"> B38-10 GEAR CASE/GUARD</t>
  </si>
  <si>
    <r>
      <t xml:space="preserve">  CG40EY(T)</t>
    </r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CYLINDER/PISTON/CRANK SHAFT</t>
    </r>
  </si>
  <si>
    <r>
      <t>　</t>
    </r>
    <r>
      <rPr>
        <b/>
        <sz val="13"/>
        <rFont val="Arial"/>
        <family val="2"/>
      </rPr>
      <t>CG40EY(T)</t>
    </r>
    <r>
      <rPr>
        <b/>
        <sz val="13"/>
        <rFont val="ＭＳ Ｐ明朝"/>
        <family val="1"/>
      </rPr>
      <t>　</t>
    </r>
    <r>
      <rPr>
        <b/>
        <sz val="13"/>
        <rFont val="Arial"/>
        <family val="2"/>
      </rPr>
      <t>ENGINE-1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</si>
</sst>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"/>
    <numFmt numFmtId="186" formatCode="00000"/>
    <numFmt numFmtId="187" formatCode="[$-411]gggee\.m\.d"/>
    <numFmt numFmtId="188" formatCode="[$-411]gggee&quot;年&quot;m&quot;月&quot;d&quot;日&quot;"/>
    <numFmt numFmtId="189" formatCode="#,###"/>
    <numFmt numFmtId="190" formatCode="0000"/>
    <numFmt numFmtId="191" formatCode="0_ "/>
    <numFmt numFmtId="192" formatCode="#,##0_ "/>
    <numFmt numFmtId="193" formatCode="0.0"/>
    <numFmt numFmtId="194" formatCode="#,##0_);[Red]\(#,##0\)"/>
    <numFmt numFmtId="195" formatCode="#,##0;[Red]#,##0"/>
    <numFmt numFmtId="196" formatCode="#,##0_);\(#,##0\)"/>
    <numFmt numFmtId="197" formatCode="&quot;\&quot;#,##0_);\(&quot;\&quot;#,##0\)"/>
    <numFmt numFmtId="198" formatCode="mmm\-yyyy"/>
    <numFmt numFmtId="199" formatCode="[&lt;=999]000;[&lt;=99999]000\-00;000\-0000"/>
    <numFmt numFmtId="200" formatCode="#,##0.0_);[Red]\(#,##0.0\)"/>
    <numFmt numFmtId="201" formatCode="#,##0.0;&quot;▲ &quot;#,##0.0"/>
    <numFmt numFmtId="202" formatCode="#,##0.0_ "/>
    <numFmt numFmtId="203" formatCode="#,##0.0_);\(#,##0.0\)"/>
    <numFmt numFmtId="204" formatCode="#,##0.0;[Red]#,##0.0"/>
    <numFmt numFmtId="205" formatCode="#,###\3"/>
    <numFmt numFmtId="206" formatCode="0_);\(0\)"/>
    <numFmt numFmtId="207" formatCode="[&lt;=999]000;000\-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48"/>
      <name val="ＭＳ Ｐゴシック"/>
      <family val="3"/>
    </font>
    <font>
      <b/>
      <sz val="16"/>
      <name val="ＭＳ Ｐゴシック"/>
      <family val="3"/>
    </font>
    <font>
      <b/>
      <sz val="30"/>
      <name val="ＭＳ Ｐゴシック"/>
      <family val="3"/>
    </font>
    <font>
      <b/>
      <sz val="48"/>
      <name val="Arial"/>
      <family val="2"/>
    </font>
    <font>
      <b/>
      <sz val="58"/>
      <name val="Arial"/>
      <family val="2"/>
    </font>
    <font>
      <b/>
      <sz val="3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9"/>
      <name val="Arial Black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color indexed="12"/>
      <name val="ＭＳ Ｐゴシック"/>
      <family val="3"/>
    </font>
    <font>
      <b/>
      <sz val="13"/>
      <name val="SimHei"/>
      <family val="0"/>
    </font>
    <font>
      <b/>
      <sz val="13"/>
      <color indexed="9"/>
      <name val="Arial"/>
      <family val="2"/>
    </font>
    <font>
      <b/>
      <sz val="13"/>
      <name val="ＭＳ Ｐゴシック"/>
      <family val="3"/>
    </font>
    <font>
      <b/>
      <sz val="13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21" applyFont="1">
      <alignment/>
      <protection/>
    </xf>
    <xf numFmtId="0" fontId="2" fillId="0" borderId="0" xfId="2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6" fillId="0" borderId="0" xfId="21" applyFont="1">
      <alignment/>
      <protection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2" fillId="0" borderId="6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15" fillId="0" borderId="0" xfId="0" applyFont="1" applyAlignment="1">
      <alignment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21" applyFont="1" applyAlignment="1">
      <alignment horizontal="center"/>
      <protection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16" fillId="0" borderId="11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left" vertical="center" indent="1" shrinkToFit="1"/>
      <protection locked="0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0" fontId="13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3" xfId="0" applyFont="1" applyBorder="1" applyAlignment="1" applyProtection="1">
      <alignment horizontal="left" vertical="center" indent="1" shrinkToFit="1"/>
      <protection locked="0"/>
    </xf>
    <xf numFmtId="0" fontId="13" fillId="0" borderId="4" xfId="0" applyFont="1" applyBorder="1" applyAlignment="1" applyProtection="1">
      <alignment horizontal="left" vertical="center" indent="1" shrinkToFit="1"/>
      <protection locked="0"/>
    </xf>
    <xf numFmtId="0" fontId="13" fillId="0" borderId="5" xfId="0" applyFont="1" applyBorder="1" applyAlignment="1" applyProtection="1">
      <alignment horizontal="left" vertical="center" indent="1" shrinkToFit="1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KA LOGO" xfId="21"/>
    <cellStyle name="標準_購買管理規定書表紙１_47178-100(1)" xfId="22"/>
    <cellStyle name="標準_購買管理規定書表紙１_48301-10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0</xdr:rowOff>
    </xdr:from>
    <xdr:to>
      <xdr:col>9</xdr:col>
      <xdr:colOff>561975</xdr:colOff>
      <xdr:row>35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19150"/>
          <a:ext cx="5267325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4</xdr:row>
      <xdr:rowOff>28575</xdr:rowOff>
    </xdr:from>
    <xdr:to>
      <xdr:col>9</xdr:col>
      <xdr:colOff>523875</xdr:colOff>
      <xdr:row>36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47725"/>
          <a:ext cx="511492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9</xdr:row>
      <xdr:rowOff>0</xdr:rowOff>
    </xdr:from>
    <xdr:to>
      <xdr:col>9</xdr:col>
      <xdr:colOff>533400</xdr:colOff>
      <xdr:row>28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24025"/>
          <a:ext cx="52006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</xdr:row>
      <xdr:rowOff>142875</xdr:rowOff>
    </xdr:from>
    <xdr:to>
      <xdr:col>9</xdr:col>
      <xdr:colOff>552450</xdr:colOff>
      <xdr:row>27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04950"/>
          <a:ext cx="55911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142875</xdr:rowOff>
    </xdr:from>
    <xdr:to>
      <xdr:col>9</xdr:col>
      <xdr:colOff>552450</xdr:colOff>
      <xdr:row>34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2025"/>
          <a:ext cx="529590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76200</xdr:rowOff>
    </xdr:from>
    <xdr:to>
      <xdr:col>9</xdr:col>
      <xdr:colOff>552450</xdr:colOff>
      <xdr:row>32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7300"/>
          <a:ext cx="52768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85725</xdr:rowOff>
    </xdr:from>
    <xdr:to>
      <xdr:col>9</xdr:col>
      <xdr:colOff>514350</xdr:colOff>
      <xdr:row>33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4875"/>
          <a:ext cx="525780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7</xdr:row>
      <xdr:rowOff>28575</xdr:rowOff>
    </xdr:from>
    <xdr:to>
      <xdr:col>9</xdr:col>
      <xdr:colOff>542925</xdr:colOff>
      <xdr:row>29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90650"/>
          <a:ext cx="51911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28575</xdr:rowOff>
    </xdr:from>
    <xdr:to>
      <xdr:col>7</xdr:col>
      <xdr:colOff>457200</xdr:colOff>
      <xdr:row>36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47725"/>
          <a:ext cx="337185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104775</xdr:rowOff>
    </xdr:from>
    <xdr:to>
      <xdr:col>9</xdr:col>
      <xdr:colOff>590550</xdr:colOff>
      <xdr:row>31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66850"/>
          <a:ext cx="53340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104775</xdr:rowOff>
    </xdr:from>
    <xdr:to>
      <xdr:col>9</xdr:col>
      <xdr:colOff>581025</xdr:colOff>
      <xdr:row>35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42950"/>
          <a:ext cx="5286375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</xdr:row>
      <xdr:rowOff>142875</xdr:rowOff>
    </xdr:from>
    <xdr:to>
      <xdr:col>9</xdr:col>
      <xdr:colOff>533400</xdr:colOff>
      <xdr:row>29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23975"/>
          <a:ext cx="5314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A1" sqref="A1"/>
    </sheetView>
  </sheetViews>
  <sheetFormatPr defaultColWidth="8.00390625" defaultRowHeight="13.5"/>
  <cols>
    <col min="1" max="16384" width="8.00390625" style="3" customWidth="1"/>
  </cols>
  <sheetData>
    <row r="2" ht="60">
      <c r="A2" s="13" t="s">
        <v>310</v>
      </c>
    </row>
    <row r="3" ht="12.75" customHeight="1">
      <c r="A3" s="2"/>
    </row>
    <row r="10" ht="12.75">
      <c r="D10" s="11" t="s">
        <v>0</v>
      </c>
    </row>
    <row r="13" spans="1:17" ht="73.5">
      <c r="A13" s="54" t="s">
        <v>513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23" spans="2:9" ht="37.5">
      <c r="B23" s="12"/>
      <c r="C23" s="12"/>
      <c r="F23" s="12" t="s">
        <v>309</v>
      </c>
      <c r="G23" s="12"/>
      <c r="H23" s="12"/>
      <c r="I23" s="12"/>
    </row>
  </sheetData>
  <mergeCells count="1">
    <mergeCell ref="A13:Q13"/>
  </mergeCells>
  <printOptions/>
  <pageMargins left="0.5511811023622047" right="0.31496062992125984" top="0.4724409448818898" bottom="0.5118110236220472" header="0.5118110236220472" footer="0.2362204724409449"/>
  <pageSetup horizontalDpi="300" verticalDpi="300" orientation="landscape" paperSize="9" r:id="rId1"/>
  <headerFooter alignWithMargins="0">
    <oddFooter>&amp;L&amp;12January 17, 2008&amp;R&amp;12#978-47869-100(CG40EYT)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28.50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506</v>
      </c>
      <c r="B1" s="65" t="s">
        <v>519</v>
      </c>
      <c r="C1" s="58"/>
      <c r="D1" s="58"/>
      <c r="E1" s="58"/>
      <c r="F1" s="58"/>
      <c r="G1" s="58"/>
      <c r="H1" s="58"/>
      <c r="I1" s="58"/>
      <c r="J1" s="48"/>
      <c r="L1" s="14" t="s">
        <v>279</v>
      </c>
      <c r="M1" s="14" t="s">
        <v>280</v>
      </c>
      <c r="N1" s="63" t="s">
        <v>281</v>
      </c>
      <c r="O1" s="14" t="s">
        <v>282</v>
      </c>
      <c r="P1" s="15" t="s">
        <v>1</v>
      </c>
      <c r="Q1" s="15" t="s">
        <v>283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49"/>
      <c r="L2" s="17" t="s">
        <v>284</v>
      </c>
      <c r="M2" s="17" t="s">
        <v>284</v>
      </c>
      <c r="N2" s="64"/>
      <c r="O2" s="17" t="s">
        <v>1</v>
      </c>
      <c r="P2" s="18" t="s">
        <v>1</v>
      </c>
      <c r="Q2" s="18" t="s">
        <v>284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List!A125</f>
        <v>001</v>
      </c>
      <c r="M3" s="20" t="str">
        <f>List!B125</f>
        <v>343-38101-20</v>
      </c>
      <c r="N3" s="20" t="str">
        <f>List!C125</f>
        <v>DRIVE SHAFT, 1552L</v>
      </c>
      <c r="O3" s="21" t="str">
        <f>List!D125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List!A126</f>
        <v>002</v>
      </c>
      <c r="M4" s="20" t="str">
        <f>List!B126</f>
        <v>341-37861-80</v>
      </c>
      <c r="N4" s="20" t="str">
        <f>List!C126</f>
        <v>DRIVE SHAFT PIPE</v>
      </c>
      <c r="O4" s="21" t="str">
        <f>List!D126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List!A127</f>
        <v>003</v>
      </c>
      <c r="M5" s="20" t="str">
        <f>List!B127</f>
        <v>347-37100-90</v>
      </c>
      <c r="N5" s="20" t="str">
        <f>List!C127</f>
        <v>BUSHING ASS'Y</v>
      </c>
      <c r="O5" s="21" t="str">
        <f>List!D127</f>
        <v>5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List!A128</f>
        <v>011</v>
      </c>
      <c r="M6" s="20" t="str">
        <f>List!B128</f>
        <v>512-37861-80</v>
      </c>
      <c r="N6" s="20" t="str">
        <f>List!C128</f>
        <v>KNOB BOLT</v>
      </c>
      <c r="O6" s="21" t="str">
        <f>List!D128</f>
        <v>1</v>
      </c>
      <c r="P6" s="31"/>
      <c r="Q6" s="31"/>
      <c r="R6" s="23"/>
    </row>
    <row r="7" spans="1:18" ht="14.25" customHeight="1">
      <c r="A7" s="5"/>
      <c r="B7" s="6"/>
      <c r="C7" s="6" t="s">
        <v>5</v>
      </c>
      <c r="D7" s="6"/>
      <c r="E7" s="6"/>
      <c r="F7" s="6"/>
      <c r="G7" s="6"/>
      <c r="H7" s="6"/>
      <c r="I7" s="6"/>
      <c r="J7" s="7"/>
      <c r="L7" s="20" t="str">
        <f>List!A129</f>
        <v>013</v>
      </c>
      <c r="M7" s="20" t="str">
        <f>List!B129</f>
        <v>506-37861-20</v>
      </c>
      <c r="N7" s="20" t="str">
        <f>List!C129</f>
        <v>HANDLE BRACKET A</v>
      </c>
      <c r="O7" s="21" t="str">
        <f>List!D129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List!A130</f>
        <v>014</v>
      </c>
      <c r="M8" s="20" t="str">
        <f>List!B130</f>
        <v>507-37861-20</v>
      </c>
      <c r="N8" s="20" t="str">
        <f>List!C130</f>
        <v>HANDLE BRACKET B</v>
      </c>
      <c r="O8" s="21" t="str">
        <f>List!D130</f>
        <v>1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List!A131</f>
        <v>015</v>
      </c>
      <c r="M9" s="20" t="str">
        <f>List!B131</f>
        <v>522-37861-20</v>
      </c>
      <c r="N9" s="20" t="str">
        <f>List!C131</f>
        <v>SUPPORT HOLDER</v>
      </c>
      <c r="O9" s="21" t="str">
        <f>List!D131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List!A132</f>
        <v>016</v>
      </c>
      <c r="M10" s="20" t="str">
        <f>List!B132</f>
        <v>521-37861-80</v>
      </c>
      <c r="N10" s="20" t="str">
        <f>List!C132</f>
        <v>HANDLE SUPPORT COMP.</v>
      </c>
      <c r="O10" s="21" t="str">
        <f>List!D132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List!A133</f>
        <v>017</v>
      </c>
      <c r="M11" s="20" t="str">
        <f>List!B133</f>
        <v>315-37861-20</v>
      </c>
      <c r="N11" s="20" t="str">
        <f>List!C133</f>
        <v>SPECIAL NUT M6X1.0</v>
      </c>
      <c r="O11" s="21" t="str">
        <f>List!D133</f>
        <v>1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List!A134</f>
        <v>018</v>
      </c>
      <c r="M12" s="20" t="str">
        <f>List!B134</f>
        <v>326-37180-21</v>
      </c>
      <c r="N12" s="20" t="str">
        <f>List!C134</f>
        <v>ANTI-VIBE RUBBER</v>
      </c>
      <c r="O12" s="21" t="str">
        <f>List!D134</f>
        <v>4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List!A135</f>
        <v>020</v>
      </c>
      <c r="M13" s="20" t="str">
        <f>List!B135</f>
        <v>991-87060-001</v>
      </c>
      <c r="N13" s="20" t="str">
        <f>List!C135</f>
        <v>NUT 6 UPS-P</v>
      </c>
      <c r="O13" s="21" t="str">
        <f>List!D135</f>
        <v>1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 t="str">
        <f>List!A136</f>
        <v>021</v>
      </c>
      <c r="M14" s="20" t="str">
        <f>List!B136</f>
        <v>990-54060-303</v>
      </c>
      <c r="N14" s="20" t="str">
        <f>List!C136</f>
        <v>HEX. HOLE BOLT 6X30</v>
      </c>
      <c r="O14" s="21" t="str">
        <f>List!D136</f>
        <v>1</v>
      </c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 t="str">
        <f>List!A137</f>
        <v>022</v>
      </c>
      <c r="M15" s="20" t="str">
        <f>List!B137</f>
        <v>198-3332A-20</v>
      </c>
      <c r="N15" s="20" t="str">
        <f>List!C137</f>
        <v>CORD CLAMP</v>
      </c>
      <c r="O15" s="21" t="str">
        <f>List!D137</f>
        <v>1</v>
      </c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 t="str">
        <f>List!A138</f>
        <v>063</v>
      </c>
      <c r="M16" s="20" t="str">
        <f>List!B138</f>
        <v>165-37861-20</v>
      </c>
      <c r="N16" s="20" t="str">
        <f>List!C138</f>
        <v>HANDLE GRIP</v>
      </c>
      <c r="O16" s="21" t="str">
        <f>List!D138</f>
        <v>1</v>
      </c>
      <c r="P16" s="31" t="s">
        <v>1</v>
      </c>
      <c r="Q16" s="31" t="s">
        <v>1</v>
      </c>
      <c r="R16" s="23" t="s">
        <v>1</v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 t="str">
        <f>List!A139</f>
        <v>074</v>
      </c>
      <c r="M17" s="20" t="str">
        <f>List!B139</f>
        <v>198-37861-21</v>
      </c>
      <c r="N17" s="20" t="str">
        <f>List!C139</f>
        <v>CORD CLAMP</v>
      </c>
      <c r="O17" s="21" t="str">
        <f>List!D139</f>
        <v>3</v>
      </c>
      <c r="P17" s="31" t="s">
        <v>1</v>
      </c>
      <c r="Q17" s="31" t="s">
        <v>1</v>
      </c>
      <c r="R17" s="23" t="s">
        <v>1</v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 t="str">
        <f>List!A140</f>
        <v>091</v>
      </c>
      <c r="M18" s="20" t="str">
        <f>List!B140</f>
        <v>746-37180-91</v>
      </c>
      <c r="N18" s="20" t="str">
        <f>List!C140</f>
        <v>SHOULDER BELT ASSY</v>
      </c>
      <c r="O18" s="21" t="str">
        <f>List!D140</f>
        <v>1</v>
      </c>
      <c r="P18" s="31" t="s">
        <v>1</v>
      </c>
      <c r="Q18" s="31" t="s">
        <v>1</v>
      </c>
      <c r="R18" s="23" t="s">
        <v>1</v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 t="str">
        <f>List!A141</f>
        <v>092</v>
      </c>
      <c r="M19" s="20" t="str">
        <f>List!B141</f>
        <v>501-37861-21</v>
      </c>
      <c r="N19" s="20" t="str">
        <f>List!C141</f>
        <v>HANDLE</v>
      </c>
      <c r="O19" s="21" t="str">
        <f>List!D141</f>
        <v>1</v>
      </c>
      <c r="P19" s="31" t="s">
        <v>1</v>
      </c>
      <c r="Q19" s="31" t="s">
        <v>1</v>
      </c>
      <c r="R19" s="23" t="s">
        <v>1</v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20"/>
      <c r="N20" s="20"/>
      <c r="O20" s="21"/>
      <c r="P20" s="31" t="s">
        <v>1</v>
      </c>
      <c r="Q20" s="31" t="s">
        <v>1</v>
      </c>
      <c r="R20" s="23" t="s">
        <v>1</v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20"/>
      <c r="N21" s="20"/>
      <c r="O21" s="21"/>
      <c r="P21" s="31" t="s">
        <v>1</v>
      </c>
      <c r="Q21" s="31" t="s">
        <v>1</v>
      </c>
      <c r="R21" s="23" t="s">
        <v>1</v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 t="s">
        <v>1</v>
      </c>
      <c r="Q22" s="31" t="s">
        <v>1</v>
      </c>
      <c r="R22" s="23" t="s">
        <v>1</v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 t="s">
        <v>1</v>
      </c>
      <c r="M23" s="20" t="s">
        <v>1</v>
      </c>
      <c r="N23" s="20"/>
      <c r="O23" s="21" t="s">
        <v>1</v>
      </c>
      <c r="P23" s="31" t="s">
        <v>1</v>
      </c>
      <c r="Q23" s="31" t="s">
        <v>1</v>
      </c>
      <c r="R23" s="23" t="s">
        <v>1</v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75390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0.25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505</v>
      </c>
      <c r="B1" s="65" t="s">
        <v>518</v>
      </c>
      <c r="C1" s="58"/>
      <c r="D1" s="58"/>
      <c r="E1" s="58"/>
      <c r="F1" s="58"/>
      <c r="G1" s="58"/>
      <c r="H1" s="58"/>
      <c r="I1" s="58"/>
      <c r="J1" s="48"/>
      <c r="L1" s="14" t="s">
        <v>246</v>
      </c>
      <c r="M1" s="14" t="s">
        <v>247</v>
      </c>
      <c r="N1" s="63" t="s">
        <v>266</v>
      </c>
      <c r="O1" s="14" t="s">
        <v>248</v>
      </c>
      <c r="P1" s="15" t="s">
        <v>1</v>
      </c>
      <c r="Q1" s="15" t="s">
        <v>249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49"/>
      <c r="L2" s="17" t="s">
        <v>250</v>
      </c>
      <c r="M2" s="17" t="s">
        <v>250</v>
      </c>
      <c r="N2" s="64"/>
      <c r="O2" s="17" t="s">
        <v>1</v>
      </c>
      <c r="P2" s="18" t="s">
        <v>1</v>
      </c>
      <c r="Q2" s="18" t="s">
        <v>250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List!A143</f>
        <v>084</v>
      </c>
      <c r="M3" s="20" t="str">
        <f>List!B143</f>
        <v>164-07093-00</v>
      </c>
      <c r="N3" s="20" t="str">
        <f>List!C143</f>
        <v>PROTECTION TUBE, 930L</v>
      </c>
      <c r="O3" s="21" t="str">
        <f>List!D143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List!A144</f>
        <v>095</v>
      </c>
      <c r="M4" s="20" t="str">
        <f>List!B144</f>
        <v>870-38110-91</v>
      </c>
      <c r="N4" s="20" t="str">
        <f>List!C144</f>
        <v>THROTTLE LEVER ASS'Y 22</v>
      </c>
      <c r="O4" s="21" t="str">
        <f>List!D144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List!A145</f>
        <v>098</v>
      </c>
      <c r="M5" s="20" t="str">
        <f>List!B145</f>
        <v>253-38400-20</v>
      </c>
      <c r="N5" s="20" t="str">
        <f>List!C145</f>
        <v>SAFETY LEVER</v>
      </c>
      <c r="O5" s="21" t="str">
        <f>List!D145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List!A146</f>
        <v>100</v>
      </c>
      <c r="M6" s="20" t="str">
        <f>List!B146</f>
        <v>832-38400-20</v>
      </c>
      <c r="N6" s="20" t="str">
        <f>List!C146</f>
        <v>RETURN SPRING</v>
      </c>
      <c r="O6" s="21" t="str">
        <f>List!D146</f>
        <v>1</v>
      </c>
      <c r="P6" s="31"/>
      <c r="Q6" s="31"/>
      <c r="R6" s="23"/>
    </row>
    <row r="7" spans="1:18" ht="14.25" customHeight="1">
      <c r="A7" s="5"/>
      <c r="B7" s="6"/>
      <c r="C7" s="6" t="s">
        <v>4</v>
      </c>
      <c r="D7" s="6"/>
      <c r="E7" s="6"/>
      <c r="F7" s="6"/>
      <c r="G7" s="6"/>
      <c r="H7" s="6"/>
      <c r="I7" s="6"/>
      <c r="J7" s="7"/>
      <c r="L7" s="20" t="str">
        <f>List!A147</f>
        <v>101</v>
      </c>
      <c r="M7" s="20" t="str">
        <f>List!B147</f>
        <v>880-38401-20</v>
      </c>
      <c r="N7" s="20" t="str">
        <f>List!C147</f>
        <v>THROTTLE LEVER</v>
      </c>
      <c r="O7" s="21" t="str">
        <f>List!D147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List!A148</f>
        <v>106</v>
      </c>
      <c r="M8" s="20" t="str">
        <f>List!B148</f>
        <v>993-46040-202</v>
      </c>
      <c r="N8" s="20" t="str">
        <f>List!C148</f>
        <v>SCREW 4X20, BLACK</v>
      </c>
      <c r="O8" s="21" t="str">
        <f>List!D148</f>
        <v>2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List!A149</f>
        <v>107</v>
      </c>
      <c r="M9" s="20" t="str">
        <f>List!B149</f>
        <v>994-31050-303</v>
      </c>
      <c r="N9" s="20" t="str">
        <f>List!C149</f>
        <v>SCREW 5X30, BLACK</v>
      </c>
      <c r="O9" s="21" t="str">
        <f>List!D149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List!A150</f>
        <v>108</v>
      </c>
      <c r="M10" s="20" t="str">
        <f>List!B150</f>
        <v>991-01050-043</v>
      </c>
      <c r="N10" s="20" t="str">
        <f>List!C150</f>
        <v>CONTAL NUT 5</v>
      </c>
      <c r="O10" s="21" t="str">
        <f>List!D150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List!A151</f>
        <v>110</v>
      </c>
      <c r="M11" s="20" t="str">
        <f>List!B151</f>
        <v>156-38110-81</v>
      </c>
      <c r="N11" s="20" t="str">
        <f>List!C151</f>
        <v>STOP SWITCH COMP.</v>
      </c>
      <c r="O11" s="21" t="str">
        <f>List!D151</f>
        <v>1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List!A152</f>
        <v>120</v>
      </c>
      <c r="M12" s="20" t="str">
        <f>List!B152</f>
        <v>887-38110-80</v>
      </c>
      <c r="N12" s="20" t="str">
        <f>List!C152</f>
        <v>THROTTLE WIRE, 4T</v>
      </c>
      <c r="O12" s="21" t="str">
        <f>List!D152</f>
        <v>1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List!A153</f>
        <v>125</v>
      </c>
      <c r="M13" s="20" t="str">
        <f>List!B153</f>
        <v>885-38110-81</v>
      </c>
      <c r="N13" s="20" t="str">
        <f>List!C153</f>
        <v>THROTTLE WIRE COMP.</v>
      </c>
      <c r="O13" s="21" t="str">
        <f>List!D153</f>
        <v>1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/>
      <c r="M14" s="20"/>
      <c r="N14" s="20"/>
      <c r="O14" s="21"/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/>
      <c r="M15" s="20"/>
      <c r="N15" s="20"/>
      <c r="O15" s="21"/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/>
      <c r="M16" s="20"/>
      <c r="N16" s="20"/>
      <c r="O16" s="21"/>
      <c r="P16" s="31" t="s">
        <v>1</v>
      </c>
      <c r="Q16" s="31" t="s">
        <v>1</v>
      </c>
      <c r="R16" s="23" t="s">
        <v>1</v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/>
      <c r="M17" s="20"/>
      <c r="N17" s="20"/>
      <c r="O17" s="21"/>
      <c r="P17" s="31" t="s">
        <v>1</v>
      </c>
      <c r="Q17" s="31" t="s">
        <v>1</v>
      </c>
      <c r="R17" s="23" t="s">
        <v>1</v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/>
      <c r="M18" s="20"/>
      <c r="N18" s="20"/>
      <c r="O18" s="21"/>
      <c r="P18" s="31" t="s">
        <v>1</v>
      </c>
      <c r="Q18" s="31" t="s">
        <v>1</v>
      </c>
      <c r="R18" s="23" t="s">
        <v>1</v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/>
      <c r="M19" s="20"/>
      <c r="N19" s="20"/>
      <c r="O19" s="21"/>
      <c r="P19" s="31" t="s">
        <v>1</v>
      </c>
      <c r="Q19" s="31" t="s">
        <v>1</v>
      </c>
      <c r="R19" s="23" t="s">
        <v>1</v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20"/>
      <c r="N20" s="20"/>
      <c r="O20" s="21"/>
      <c r="P20" s="31" t="s">
        <v>1</v>
      </c>
      <c r="Q20" s="31" t="s">
        <v>1</v>
      </c>
      <c r="R20" s="23" t="s">
        <v>1</v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20"/>
      <c r="N21" s="20"/>
      <c r="O21" s="21"/>
      <c r="P21" s="31" t="s">
        <v>1</v>
      </c>
      <c r="Q21" s="31" t="s">
        <v>1</v>
      </c>
      <c r="R21" s="23" t="s">
        <v>1</v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 t="s">
        <v>1</v>
      </c>
      <c r="Q22" s="31" t="s">
        <v>1</v>
      </c>
      <c r="R22" s="23" t="s">
        <v>1</v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/>
      <c r="M23" s="20"/>
      <c r="N23" s="20"/>
      <c r="O23" s="21"/>
      <c r="P23" s="31" t="s">
        <v>1</v>
      </c>
      <c r="Q23" s="31" t="s">
        <v>1</v>
      </c>
      <c r="R23" s="23" t="s">
        <v>1</v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7.00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504</v>
      </c>
      <c r="B1" s="65" t="s">
        <v>517</v>
      </c>
      <c r="C1" s="58"/>
      <c r="D1" s="58"/>
      <c r="E1" s="58"/>
      <c r="F1" s="58"/>
      <c r="G1" s="58"/>
      <c r="H1" s="58"/>
      <c r="I1" s="58"/>
      <c r="J1" s="48"/>
      <c r="L1" s="14" t="s">
        <v>246</v>
      </c>
      <c r="M1" s="14" t="s">
        <v>247</v>
      </c>
      <c r="N1" s="63" t="s">
        <v>266</v>
      </c>
      <c r="O1" s="14" t="s">
        <v>248</v>
      </c>
      <c r="P1" s="15" t="s">
        <v>1</v>
      </c>
      <c r="Q1" s="15" t="s">
        <v>249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49"/>
      <c r="L2" s="17" t="s">
        <v>250</v>
      </c>
      <c r="M2" s="17" t="s">
        <v>250</v>
      </c>
      <c r="N2" s="64"/>
      <c r="O2" s="17" t="s">
        <v>1</v>
      </c>
      <c r="P2" s="18" t="s">
        <v>1</v>
      </c>
      <c r="Q2" s="18" t="s">
        <v>250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List!A155</f>
        <v>001</v>
      </c>
      <c r="M3" s="20" t="str">
        <f>List!B155</f>
        <v>300-37861-91</v>
      </c>
      <c r="N3" s="20" t="str">
        <f>List!C155</f>
        <v>GEAR CASE ASS'Y, 30 DIA</v>
      </c>
      <c r="O3" s="21" t="str">
        <f>List!D155</f>
        <v>1</v>
      </c>
      <c r="P3" s="31">
        <f>List!E155</f>
      </c>
      <c r="Q3" s="31">
        <f>List!F155</f>
      </c>
      <c r="R3" s="23">
        <f>List!G155</f>
      </c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List!A156</f>
        <v>002</v>
      </c>
      <c r="M4" s="20" t="str">
        <f>List!B156</f>
        <v>994-61050-254</v>
      </c>
      <c r="N4" s="20" t="str">
        <f>List!C156</f>
        <v>HEX. HOLE BOLT 5X25/S</v>
      </c>
      <c r="O4" s="21" t="str">
        <f>List!D156</f>
        <v>2</v>
      </c>
      <c r="P4" s="31">
        <f>List!E156</f>
      </c>
      <c r="Q4" s="31">
        <f>List!F156</f>
      </c>
      <c r="R4" s="23">
        <f>List!G156</f>
      </c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List!A157</f>
        <v>004</v>
      </c>
      <c r="M5" s="20" t="str">
        <f>List!B157</f>
        <v>993-51028-002</v>
      </c>
      <c r="N5" s="20" t="str">
        <f>List!C157</f>
        <v>STOP RING C-28, INNER</v>
      </c>
      <c r="O5" s="21" t="str">
        <f>List!D157</f>
        <v>1</v>
      </c>
      <c r="P5" s="31">
        <f>List!E157</f>
      </c>
      <c r="Q5" s="31">
        <f>List!F157</f>
      </c>
      <c r="R5" s="23">
        <f>List!G157</f>
      </c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List!A158</f>
        <v>005</v>
      </c>
      <c r="M6" s="20" t="str">
        <f>List!B158</f>
        <v>993-50012-002</v>
      </c>
      <c r="N6" s="20" t="str">
        <f>List!C158</f>
        <v>STOP RING C-12, OUTER</v>
      </c>
      <c r="O6" s="21" t="str">
        <f>List!D158</f>
        <v>1</v>
      </c>
      <c r="P6" s="31">
        <f>List!E158</f>
      </c>
      <c r="Q6" s="31">
        <f>List!F158</f>
      </c>
      <c r="R6" s="23">
        <f>List!G158</f>
      </c>
    </row>
    <row r="7" spans="1:18" ht="14.25" customHeight="1">
      <c r="A7" s="5"/>
      <c r="B7" s="6"/>
      <c r="C7" s="6" t="s">
        <v>4</v>
      </c>
      <c r="D7" s="6"/>
      <c r="E7" s="6"/>
      <c r="F7" s="6"/>
      <c r="G7" s="6"/>
      <c r="H7" s="6"/>
      <c r="I7" s="6"/>
      <c r="J7" s="7"/>
      <c r="L7" s="20" t="str">
        <f>List!A159</f>
        <v>006</v>
      </c>
      <c r="M7" s="20" t="str">
        <f>List!B159</f>
        <v>999-61600-102</v>
      </c>
      <c r="N7" s="20" t="str">
        <f>List!C159</f>
        <v>BALL BEARING #6001Z, 28MM/OD</v>
      </c>
      <c r="O7" s="21" t="str">
        <f>List!D159</f>
        <v>1</v>
      </c>
      <c r="P7" s="31">
        <f>List!E159</f>
      </c>
      <c r="Q7" s="31">
        <f>List!F159</f>
      </c>
      <c r="R7" s="23">
        <f>List!G159</f>
      </c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List!A160</f>
        <v>007</v>
      </c>
      <c r="M8" s="20" t="str">
        <f>List!B160</f>
        <v>999-61600-115</v>
      </c>
      <c r="N8" s="20" t="str">
        <f>List!C160</f>
        <v>BALL BEARING 6001 C3</v>
      </c>
      <c r="O8" s="21" t="str">
        <f>List!D160</f>
        <v>1</v>
      </c>
      <c r="P8" s="31">
        <f>List!E160</f>
      </c>
      <c r="Q8" s="31">
        <f>List!F160</f>
      </c>
      <c r="R8" s="23">
        <f>List!G160</f>
      </c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List!A161</f>
        <v>009</v>
      </c>
      <c r="M9" s="20" t="str">
        <f>List!B161</f>
        <v>300-33392-21</v>
      </c>
      <c r="N9" s="20" t="str">
        <f>List!C161</f>
        <v>GEARCASE, SILVER</v>
      </c>
      <c r="O9" s="21" t="str">
        <f>List!D161</f>
        <v>1</v>
      </c>
      <c r="P9" s="31">
        <f>List!E161</f>
      </c>
      <c r="Q9" s="31">
        <f>List!F161</f>
      </c>
      <c r="R9" s="23">
        <f>List!G161</f>
      </c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List!A162</f>
        <v>010</v>
      </c>
      <c r="M10" s="20" t="str">
        <f>List!B162</f>
        <v>992-10050-062</v>
      </c>
      <c r="N10" s="20" t="str">
        <f>List!C162</f>
        <v>S.WASHER 5</v>
      </c>
      <c r="O10" s="21" t="str">
        <f>List!D162</f>
        <v>1</v>
      </c>
      <c r="P10" s="31">
        <f>List!E162</f>
      </c>
      <c r="Q10" s="31">
        <f>List!F162</f>
      </c>
      <c r="R10" s="23">
        <f>List!G162</f>
      </c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List!A163</f>
        <v>011</v>
      </c>
      <c r="M11" s="20" t="str">
        <f>List!B163</f>
        <v>990-51050-123</v>
      </c>
      <c r="N11" s="20" t="str">
        <f>List!C163</f>
        <v>HEX. HOLE BOLT 5X12</v>
      </c>
      <c r="O11" s="21" t="str">
        <f>List!D163</f>
        <v>1</v>
      </c>
      <c r="P11" s="31">
        <f>List!E163</f>
      </c>
      <c r="Q11" s="31">
        <f>List!F163</f>
      </c>
      <c r="R11" s="23">
        <f>List!G163</f>
      </c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List!A164</f>
        <v>012</v>
      </c>
      <c r="M12" s="20" t="str">
        <f>List!B164</f>
        <v>994-23080-100</v>
      </c>
      <c r="N12" s="20" t="str">
        <f>List!C164</f>
        <v>PLUS HEAD BOLT 8X10</v>
      </c>
      <c r="O12" s="21" t="str">
        <f>List!D164</f>
        <v>1</v>
      </c>
      <c r="P12" s="31">
        <f>List!E164</f>
      </c>
      <c r="Q12" s="31">
        <f>List!F164</f>
      </c>
      <c r="R12" s="23">
        <f>List!G164</f>
      </c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List!A165</f>
        <v>013</v>
      </c>
      <c r="M13" s="20" t="str">
        <f>List!B165</f>
        <v>999-61600-000</v>
      </c>
      <c r="N13" s="20" t="str">
        <f>List!C165</f>
        <v>BALL BEARING #6000, 26MM/OD</v>
      </c>
      <c r="O13" s="21" t="str">
        <f>List!D165</f>
        <v>1</v>
      </c>
      <c r="P13" s="31">
        <f>List!E165</f>
      </c>
      <c r="Q13" s="31">
        <f>List!F165</f>
      </c>
      <c r="R13" s="23">
        <f>List!G165</f>
      </c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 t="str">
        <f>List!A166</f>
        <v>015</v>
      </c>
      <c r="M14" s="20" t="str">
        <f>List!B166</f>
        <v>304-37850-21</v>
      </c>
      <c r="N14" s="20" t="str">
        <f>List!C166</f>
        <v>GEAR SHAFT 6X11X14</v>
      </c>
      <c r="O14" s="21" t="str">
        <f>List!D166</f>
        <v>1</v>
      </c>
      <c r="P14" s="31">
        <f>List!E166</f>
      </c>
      <c r="Q14" s="31">
        <f>List!F166</f>
      </c>
      <c r="R14" s="23">
        <f>List!G166</f>
      </c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 t="str">
        <f>List!A167</f>
        <v>016</v>
      </c>
      <c r="M15" s="20" t="str">
        <f>List!B167</f>
        <v>999-61620-303</v>
      </c>
      <c r="N15" s="20" t="str">
        <f>List!C167</f>
        <v>BALL BEARING #6203D, 40MM/OD</v>
      </c>
      <c r="O15" s="21" t="str">
        <f>List!D167</f>
        <v>1</v>
      </c>
      <c r="P15" s="31">
        <f>List!E167</f>
      </c>
      <c r="Q15" s="31">
        <f>List!F167</f>
      </c>
      <c r="R15" s="23">
        <f>List!G167</f>
      </c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 t="str">
        <f>List!A168</f>
        <v>017</v>
      </c>
      <c r="M16" s="20" t="str">
        <f>List!B168</f>
        <v>993-51040-002</v>
      </c>
      <c r="N16" s="20" t="str">
        <f>List!C168</f>
        <v>STOP RING C-40, INNER</v>
      </c>
      <c r="O16" s="21" t="str">
        <f>List!D168</f>
        <v>1</v>
      </c>
      <c r="P16" s="31">
        <f>List!E168</f>
      </c>
      <c r="Q16" s="31">
        <f>List!F168</f>
      </c>
      <c r="R16" s="23">
        <f>List!G168</f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 t="str">
        <f>List!A169</f>
        <v>018</v>
      </c>
      <c r="M17" s="20" t="str">
        <f>List!B169</f>
        <v>310-37100-22</v>
      </c>
      <c r="N17" s="20" t="str">
        <f>List!C169</f>
        <v>CUTTER HOLDER</v>
      </c>
      <c r="O17" s="21" t="str">
        <f>List!D169</f>
        <v>1</v>
      </c>
      <c r="P17" s="31">
        <f>List!E169</f>
      </c>
      <c r="Q17" s="31">
        <f>List!F169</f>
      </c>
      <c r="R17" s="23">
        <f>List!G169</f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 t="str">
        <f>List!A170</f>
        <v>019</v>
      </c>
      <c r="M18" s="20" t="str">
        <f>List!B170</f>
        <v>311-37861-20</v>
      </c>
      <c r="N18" s="20" t="str">
        <f>List!C170</f>
        <v>CUTTER HOLDER CAP,6X11X14</v>
      </c>
      <c r="O18" s="21" t="str">
        <f>List!D170</f>
        <v>1</v>
      </c>
      <c r="P18" s="31">
        <f>List!E170</f>
      </c>
      <c r="Q18" s="31">
        <f>List!F170</f>
      </c>
      <c r="R18" s="23">
        <f>List!G170</f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 t="str">
        <f>List!A171</f>
        <v>020</v>
      </c>
      <c r="M19" s="20" t="str">
        <f>List!B171</f>
        <v>307-37100-81</v>
      </c>
      <c r="N19" s="20" t="str">
        <f>List!C171</f>
        <v>PROTECTION COVER A COMP.</v>
      </c>
      <c r="O19" s="21" t="str">
        <f>List!D171</f>
        <v>1</v>
      </c>
      <c r="P19" s="31">
        <f>List!E171</f>
      </c>
      <c r="Q19" s="31">
        <f>List!F171</f>
      </c>
      <c r="R19" s="23">
        <f>List!G171</f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 t="str">
        <f>List!A172</f>
        <v>021</v>
      </c>
      <c r="M20" s="20" t="str">
        <f>List!B172</f>
        <v>994-16050-162</v>
      </c>
      <c r="N20" s="20" t="str">
        <f>List!C172</f>
        <v>SCREW 5X16/WS</v>
      </c>
      <c r="O20" s="21" t="str">
        <f>List!D172</f>
        <v>3</v>
      </c>
      <c r="P20" s="31">
        <f>List!E172</f>
      </c>
      <c r="Q20" s="31">
        <f>List!F172</f>
      </c>
      <c r="R20" s="23">
        <f>List!G172</f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 t="str">
        <f>List!A173</f>
        <v>022</v>
      </c>
      <c r="M21" s="20" t="str">
        <f>List!B173</f>
        <v>313-38100-20</v>
      </c>
      <c r="N21" s="20" t="str">
        <f>List!C173</f>
        <v>CUTTER FIXING NUT,L/H</v>
      </c>
      <c r="O21" s="21" t="str">
        <f>List!D173</f>
        <v>1</v>
      </c>
      <c r="P21" s="31">
        <f>List!E173</f>
      </c>
      <c r="Q21" s="31">
        <f>List!F173</f>
      </c>
      <c r="R21" s="23">
        <f>List!G173</f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 t="str">
        <f>List!A174</f>
        <v>023</v>
      </c>
      <c r="M22" s="20" t="str">
        <f>List!B174</f>
        <v>324-37110-20</v>
      </c>
      <c r="N22" s="20" t="str">
        <f>List!C174</f>
        <v>GEAR CASE WASHER</v>
      </c>
      <c r="O22" s="21" t="str">
        <f>List!D174</f>
        <v>2</v>
      </c>
      <c r="P22" s="31">
        <f>List!E174</f>
      </c>
      <c r="Q22" s="31">
        <f>List!F174</f>
      </c>
      <c r="R22" s="23">
        <f>List!G174</f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 t="str">
        <f>List!A175</f>
        <v>026</v>
      </c>
      <c r="M23" s="20" t="str">
        <f>List!B175</f>
        <v>994-81060-254</v>
      </c>
      <c r="N23" s="20" t="str">
        <f>List!C175</f>
        <v>HEX. HOLE BUTTON SCREW 6X25S</v>
      </c>
      <c r="O23" s="21" t="str">
        <f>List!D175</f>
        <v>2</v>
      </c>
      <c r="P23" s="31">
        <f>List!E175</f>
      </c>
      <c r="Q23" s="31">
        <f>List!F175</f>
      </c>
      <c r="R23" s="23">
        <f>List!G175</f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 t="str">
        <f>List!A176</f>
        <v>028</v>
      </c>
      <c r="M24" s="20" t="str">
        <f>List!B176</f>
        <v>442-37862-20</v>
      </c>
      <c r="N24" s="20" t="str">
        <f>List!C176</f>
        <v>COVER BRACKET 30</v>
      </c>
      <c r="O24" s="21" t="str">
        <f>List!D176</f>
        <v>1</v>
      </c>
      <c r="P24" s="31">
        <f>List!E176</f>
      </c>
      <c r="Q24" s="31">
        <f>List!F176</f>
      </c>
      <c r="R24" s="23">
        <f>List!G176</f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 t="str">
        <f>List!A177</f>
        <v>029,1</v>
      </c>
      <c r="M25" s="20" t="str">
        <f>List!B177</f>
        <v>441-37130-21</v>
      </c>
      <c r="N25" s="20" t="str">
        <f>List!C177</f>
        <v>BLADE GUARD 30 CE</v>
      </c>
      <c r="O25" s="21" t="str">
        <f>List!D177</f>
        <v>1</v>
      </c>
      <c r="P25" s="31" t="str">
        <f>List!E177</f>
        <v>-</v>
      </c>
      <c r="Q25" s="31" t="str">
        <f>List!F177</f>
        <v>E979999</v>
      </c>
      <c r="R25" s="23">
        <f>List!G177</f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 t="str">
        <f>List!A178</f>
        <v>029</v>
      </c>
      <c r="M26" s="20" t="str">
        <f>List!B178</f>
        <v>441-37862-20</v>
      </c>
      <c r="N26" s="20" t="str">
        <f>List!C178</f>
        <v>BLADE GUARD 31 CE</v>
      </c>
      <c r="O26" s="21" t="str">
        <f>List!D178</f>
        <v>1</v>
      </c>
      <c r="P26" s="31">
        <f>List!E178</f>
      </c>
      <c r="Q26" s="31" t="str">
        <f>List!F178</f>
        <v>EO70001</v>
      </c>
      <c r="R26" s="23" t="str">
        <f>List!G178</f>
        <v>-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 t="str">
        <f>List!A179</f>
        <v>030</v>
      </c>
      <c r="M27" s="20" t="str">
        <f>List!B179</f>
        <v>445-37380-20</v>
      </c>
      <c r="N27" s="20" t="str">
        <f>List!C179</f>
        <v>SAFETY COVER HOLDER</v>
      </c>
      <c r="O27" s="21" t="str">
        <f>List!D179</f>
        <v>1</v>
      </c>
      <c r="P27" s="31">
        <f>List!E179</f>
      </c>
      <c r="Q27" s="31">
        <f>List!F179</f>
      </c>
      <c r="R27" s="23">
        <f>List!G179</f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 t="str">
        <f>List!A180</f>
        <v>031,1</v>
      </c>
      <c r="M28" s="20" t="str">
        <f>List!B180</f>
        <v>447-37380-20</v>
      </c>
      <c r="N28" s="20" t="str">
        <f>List!C180</f>
        <v>COVER GUARD</v>
      </c>
      <c r="O28" s="21" t="str">
        <f>List!D180</f>
        <v>1</v>
      </c>
      <c r="P28" s="31" t="str">
        <f>List!E180</f>
        <v>-</v>
      </c>
      <c r="Q28" s="31" t="str">
        <f>List!F180</f>
        <v>E979999</v>
      </c>
      <c r="R28" s="23">
        <f>List!G180</f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 t="str">
        <f>List!A181</f>
        <v>031</v>
      </c>
      <c r="M29" s="20" t="str">
        <f>List!B181</f>
        <v>447-38331-20</v>
      </c>
      <c r="N29" s="20" t="str">
        <f>List!C181</f>
        <v>COVER GUARD</v>
      </c>
      <c r="O29" s="21" t="str">
        <f>List!D181</f>
        <v>1</v>
      </c>
      <c r="P29" s="31">
        <f>List!E181</f>
      </c>
      <c r="Q29" s="31" t="str">
        <f>List!F181</f>
        <v>EO70001</v>
      </c>
      <c r="R29" s="23" t="str">
        <f>List!G181</f>
        <v>-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 t="str">
        <f>List!A182</f>
        <v>032,1</v>
      </c>
      <c r="M30" s="20" t="str">
        <f>List!B182</f>
        <v>797-37380-21</v>
      </c>
      <c r="N30" s="20" t="str">
        <f>List!C182</f>
        <v>KNIFE</v>
      </c>
      <c r="O30" s="21" t="str">
        <f>List!D182</f>
        <v>1</v>
      </c>
      <c r="P30" s="31" t="str">
        <f>List!E182</f>
        <v>-</v>
      </c>
      <c r="Q30" s="31" t="str">
        <f>List!F182</f>
        <v>E979999</v>
      </c>
      <c r="R30" s="23">
        <f>List!G182</f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 t="str">
        <f>List!A183</f>
        <v>032</v>
      </c>
      <c r="M31" s="20" t="str">
        <f>List!B183</f>
        <v>797-37714-20</v>
      </c>
      <c r="N31" s="20" t="str">
        <f>List!C183</f>
        <v>KNIFE</v>
      </c>
      <c r="O31" s="21" t="str">
        <f>List!D183</f>
        <v>1</v>
      </c>
      <c r="P31" s="31">
        <f>List!E183</f>
      </c>
      <c r="Q31" s="31" t="str">
        <f>List!F183</f>
        <v>EO70001</v>
      </c>
      <c r="R31" s="23" t="str">
        <f>List!G183</f>
        <v>-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 t="str">
        <f>List!A184</f>
        <v>034,1</v>
      </c>
      <c r="M32" s="20" t="str">
        <f>List!B184</f>
        <v>994-14050-121</v>
      </c>
      <c r="N32" s="20" t="str">
        <f>List!C184</f>
        <v>SCREW 5X12/S</v>
      </c>
      <c r="O32" s="21" t="str">
        <f>List!D184</f>
        <v>1</v>
      </c>
      <c r="P32" s="31" t="str">
        <f>List!E184</f>
        <v>-</v>
      </c>
      <c r="Q32" s="31" t="str">
        <f>List!F184</f>
        <v>E979999</v>
      </c>
      <c r="R32" s="23">
        <f>List!G184</f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 t="str">
        <f>List!A185</f>
        <v>034</v>
      </c>
      <c r="M33" s="20" t="str">
        <f>List!B185</f>
        <v>993-48040-142</v>
      </c>
      <c r="N33" s="20" t="str">
        <f>List!C185</f>
        <v>TAPPING SCREW 4X14P</v>
      </c>
      <c r="O33" s="21" t="str">
        <f>List!D185</f>
        <v>1</v>
      </c>
      <c r="P33" s="31">
        <f>List!E185</f>
      </c>
      <c r="Q33" s="31" t="str">
        <f>List!F185</f>
        <v>EO70001</v>
      </c>
      <c r="R33" s="23" t="str">
        <f>List!G185</f>
        <v>-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 t="str">
        <f>List!A186</f>
        <v>035</v>
      </c>
      <c r="M34" s="20" t="str">
        <f>List!B186</f>
        <v>301-37100-00</v>
      </c>
      <c r="N34" s="20" t="str">
        <f>List!C186</f>
        <v>GEAR-PINION SET, SPARE</v>
      </c>
      <c r="O34" s="21" t="str">
        <f>List!D186</f>
        <v>1</v>
      </c>
      <c r="P34" s="31">
        <f>List!E186</f>
      </c>
      <c r="Q34" s="31">
        <f>List!F186</f>
      </c>
      <c r="R34" s="23">
        <f>List!G186</f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 t="str">
        <f>List!A187</f>
        <v>036</v>
      </c>
      <c r="M35" s="20" t="str">
        <f>List!B187</f>
        <v>991-01050-011</v>
      </c>
      <c r="N35" s="20" t="str">
        <f>List!C187</f>
        <v>HEX. NUT 5</v>
      </c>
      <c r="O35" s="21" t="str">
        <f>List!D187</f>
        <v>1</v>
      </c>
      <c r="P35" s="31" t="str">
        <f>List!E187</f>
        <v>-</v>
      </c>
      <c r="Q35" s="31" t="str">
        <f>List!F187</f>
        <v>E979999</v>
      </c>
      <c r="R35" s="23">
        <f>List!G187</f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 t="str">
        <f>List!A188</f>
        <v>038</v>
      </c>
      <c r="M36" s="20" t="str">
        <f>List!B188</f>
        <v>993-17052-002</v>
      </c>
      <c r="N36" s="20" t="str">
        <f>List!C188</f>
        <v>TAPPING SCREW 5X20</v>
      </c>
      <c r="O36" s="21" t="str">
        <f>List!D188</f>
        <v>1</v>
      </c>
      <c r="P36" s="31">
        <f>List!E188</f>
      </c>
      <c r="Q36" s="31" t="str">
        <f>List!F188</f>
        <v>EO70001</v>
      </c>
      <c r="R36" s="23" t="str">
        <f>List!G188</f>
        <v>-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 t="str">
        <f>List!A189</f>
        <v>039</v>
      </c>
      <c r="M37" s="20" t="str">
        <f>List!B189</f>
        <v>797-38331-20</v>
      </c>
      <c r="N37" s="20" t="str">
        <f>List!C189</f>
        <v>KNIFN</v>
      </c>
      <c r="O37" s="21" t="str">
        <f>List!D189</f>
        <v>1</v>
      </c>
      <c r="P37" s="31">
        <f>List!E189</f>
      </c>
      <c r="Q37" s="31" t="str">
        <f>List!F189</f>
        <v>EO70001</v>
      </c>
      <c r="R37" s="23" t="str">
        <f>List!G189</f>
        <v>-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/>
      <c r="Q38" s="31"/>
      <c r="R38" s="23"/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0.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503</v>
      </c>
      <c r="B1" s="65" t="s">
        <v>516</v>
      </c>
      <c r="C1" s="58"/>
      <c r="D1" s="58"/>
      <c r="E1" s="58"/>
      <c r="F1" s="58"/>
      <c r="G1" s="58"/>
      <c r="H1" s="58"/>
      <c r="I1" s="58"/>
      <c r="J1" s="59"/>
      <c r="L1" s="14" t="s">
        <v>273</v>
      </c>
      <c r="M1" s="14" t="s">
        <v>274</v>
      </c>
      <c r="N1" s="63" t="s">
        <v>275</v>
      </c>
      <c r="O1" s="14" t="s">
        <v>276</v>
      </c>
      <c r="P1" s="15" t="s">
        <v>1</v>
      </c>
      <c r="Q1" s="15" t="s">
        <v>277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62"/>
      <c r="L2" s="17" t="s">
        <v>278</v>
      </c>
      <c r="M2" s="17" t="s">
        <v>278</v>
      </c>
      <c r="N2" s="64"/>
      <c r="O2" s="17" t="s">
        <v>1</v>
      </c>
      <c r="P2" s="18" t="s">
        <v>1</v>
      </c>
      <c r="Q2" s="18" t="s">
        <v>278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List!A191</f>
        <v>002</v>
      </c>
      <c r="M3" s="20" t="str">
        <f>List!B191</f>
        <v>826-20000-80</v>
      </c>
      <c r="N3" s="20" t="str">
        <f>List!C191</f>
        <v>COMBI, BOX WRENCH 17X19</v>
      </c>
      <c r="O3" s="21" t="str">
        <f>List!D191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List!A192</f>
        <v>003</v>
      </c>
      <c r="M4" s="20" t="str">
        <f>List!B192</f>
        <v>814-20000-20</v>
      </c>
      <c r="N4" s="20" t="str">
        <f>List!C192</f>
        <v>HEX. WRENCH 5</v>
      </c>
      <c r="O4" s="21" t="str">
        <f>List!D192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List!A193</f>
        <v>004</v>
      </c>
      <c r="M5" s="20" t="str">
        <f>List!B193</f>
        <v>813-20000-20</v>
      </c>
      <c r="N5" s="20" t="str">
        <f>List!C193</f>
        <v>HEX. WRENCH 4</v>
      </c>
      <c r="O5" s="21" t="str">
        <f>List!D193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List!A194</f>
        <v>005</v>
      </c>
      <c r="M6" s="20" t="str">
        <f>List!B194</f>
        <v>615-37181-20</v>
      </c>
      <c r="N6" s="20" t="str">
        <f>List!C194</f>
        <v>CUTTER COVER</v>
      </c>
      <c r="O6" s="21" t="str">
        <f>List!D194</f>
        <v>1</v>
      </c>
      <c r="P6" s="31"/>
      <c r="Q6" s="31"/>
      <c r="R6" s="23"/>
    </row>
    <row r="7" spans="1:18" ht="14.25" customHeight="1">
      <c r="A7" s="5"/>
      <c r="B7" s="6"/>
      <c r="C7" s="6" t="s">
        <v>211</v>
      </c>
      <c r="D7" s="6"/>
      <c r="E7" s="6"/>
      <c r="F7" s="6"/>
      <c r="G7" s="6"/>
      <c r="H7" s="6"/>
      <c r="I7" s="6"/>
      <c r="J7" s="7"/>
      <c r="L7" s="20" t="str">
        <f>List!A195</f>
        <v>012</v>
      </c>
      <c r="M7" s="20" t="str">
        <f>List!B195</f>
        <v>308-37861-20</v>
      </c>
      <c r="N7" s="20" t="str">
        <f>List!C195</f>
        <v>PROTECTION COVER B</v>
      </c>
      <c r="O7" s="21" t="str">
        <f>List!D195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List!A196</f>
        <v>030</v>
      </c>
      <c r="M8" s="20" t="str">
        <f>List!B196</f>
        <v>541-37590-20</v>
      </c>
      <c r="N8" s="20" t="str">
        <f>List!C196</f>
        <v>PROTECTION GLASSES</v>
      </c>
      <c r="O8" s="21" t="str">
        <f>List!D196</f>
        <v>1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/>
      <c r="M9" s="20"/>
      <c r="N9" s="20"/>
      <c r="O9" s="21"/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/>
      <c r="M10" s="20"/>
      <c r="N10" s="20"/>
      <c r="O10" s="21"/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/>
      <c r="M11" s="20"/>
      <c r="N11" s="20"/>
      <c r="O11" s="21"/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/>
      <c r="M12" s="20"/>
      <c r="N12" s="20"/>
      <c r="O12" s="21"/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/>
      <c r="M13" s="20"/>
      <c r="N13" s="20"/>
      <c r="O13" s="21"/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/>
      <c r="M14" s="20"/>
      <c r="N14" s="20"/>
      <c r="O14" s="21"/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/>
      <c r="M15" s="20"/>
      <c r="N15" s="20"/>
      <c r="O15" s="21"/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/>
      <c r="M16" s="20"/>
      <c r="N16" s="20"/>
      <c r="O16" s="21"/>
      <c r="P16" s="31" t="s">
        <v>1</v>
      </c>
      <c r="Q16" s="31" t="s">
        <v>1</v>
      </c>
      <c r="R16" s="23" t="s">
        <v>1</v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/>
      <c r="M17" s="20"/>
      <c r="N17" s="20"/>
      <c r="O17" s="21"/>
      <c r="P17" s="31" t="s">
        <v>1</v>
      </c>
      <c r="Q17" s="31" t="s">
        <v>1</v>
      </c>
      <c r="R17" s="23" t="s">
        <v>1</v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/>
      <c r="M18" s="20"/>
      <c r="N18" s="20"/>
      <c r="O18" s="21"/>
      <c r="P18" s="31" t="s">
        <v>1</v>
      </c>
      <c r="Q18" s="31" t="s">
        <v>1</v>
      </c>
      <c r="R18" s="23" t="s">
        <v>1</v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/>
      <c r="M19" s="20"/>
      <c r="N19" s="20"/>
      <c r="O19" s="21"/>
      <c r="P19" s="31" t="s">
        <v>1</v>
      </c>
      <c r="Q19" s="31" t="s">
        <v>1</v>
      </c>
      <c r="R19" s="23" t="s">
        <v>1</v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20"/>
      <c r="N20" s="20"/>
      <c r="O20" s="21"/>
      <c r="P20" s="31" t="s">
        <v>1</v>
      </c>
      <c r="Q20" s="31" t="s">
        <v>1</v>
      </c>
      <c r="R20" s="23" t="s">
        <v>1</v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20"/>
      <c r="N21" s="20"/>
      <c r="O21" s="21"/>
      <c r="P21" s="31" t="s">
        <v>1</v>
      </c>
      <c r="Q21" s="31" t="s">
        <v>1</v>
      </c>
      <c r="R21" s="23" t="s">
        <v>1</v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 t="s">
        <v>1</v>
      </c>
      <c r="Q22" s="31" t="s">
        <v>1</v>
      </c>
      <c r="R22" s="23" t="s">
        <v>1</v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 t="s">
        <v>1</v>
      </c>
      <c r="M23" s="20" t="s">
        <v>1</v>
      </c>
      <c r="N23" s="20"/>
      <c r="O23" s="21" t="s">
        <v>1</v>
      </c>
      <c r="P23" s="31" t="s">
        <v>1</v>
      </c>
      <c r="Q23" s="31" t="s">
        <v>1</v>
      </c>
      <c r="R23" s="23" t="s">
        <v>1</v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N1:N2"/>
    <mergeCell ref="B1:J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Zeros="0"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7.1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29.00390625" style="1" bestFit="1" customWidth="1"/>
    <col min="15" max="15" width="5.00390625" style="4" customWidth="1"/>
    <col min="16" max="16" width="2.125" style="4" customWidth="1"/>
    <col min="17" max="17" width="8.50390625" style="4" customWidth="1"/>
    <col min="18" max="18" width="2.125" style="1" customWidth="1"/>
    <col min="19" max="19" width="1.12109375" style="1" customWidth="1"/>
    <col min="20" max="27" width="10.625" style="1" customWidth="1"/>
    <col min="28" max="16384" width="10.625" style="1" customWidth="1"/>
  </cols>
  <sheetData>
    <row r="1" spans="1:18" s="4" customFormat="1" ht="18" customHeight="1">
      <c r="A1" s="55" t="s">
        <v>502</v>
      </c>
      <c r="B1" s="68" t="s">
        <v>514</v>
      </c>
      <c r="C1" s="69"/>
      <c r="D1" s="69"/>
      <c r="E1" s="69"/>
      <c r="F1" s="69"/>
      <c r="G1" s="69"/>
      <c r="H1" s="69"/>
      <c r="I1" s="69"/>
      <c r="J1" s="70"/>
      <c r="L1" s="14" t="s">
        <v>303</v>
      </c>
      <c r="M1" s="14" t="s">
        <v>304</v>
      </c>
      <c r="N1" s="63" t="s">
        <v>266</v>
      </c>
      <c r="O1" s="14" t="s">
        <v>305</v>
      </c>
      <c r="P1" s="15"/>
      <c r="Q1" s="15" t="s">
        <v>306</v>
      </c>
      <c r="R1" s="16" t="s">
        <v>1</v>
      </c>
    </row>
    <row r="2" spans="1:18" s="4" customFormat="1" ht="18" customHeight="1">
      <c r="A2" s="56"/>
      <c r="B2" s="71"/>
      <c r="C2" s="72"/>
      <c r="D2" s="72"/>
      <c r="E2" s="72"/>
      <c r="F2" s="72"/>
      <c r="G2" s="72"/>
      <c r="H2" s="72"/>
      <c r="I2" s="72"/>
      <c r="J2" s="73"/>
      <c r="L2" s="17" t="s">
        <v>307</v>
      </c>
      <c r="M2" s="17" t="s">
        <v>307</v>
      </c>
      <c r="N2" s="67"/>
      <c r="O2" s="17" t="s">
        <v>1</v>
      </c>
      <c r="P2" s="18"/>
      <c r="Q2" s="18" t="s">
        <v>307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List!A198</f>
        <v>001</v>
      </c>
      <c r="M3" s="36" t="str">
        <f>List!B198</f>
        <v>929-04322-20</v>
      </c>
      <c r="N3" s="20" t="str">
        <f>List!C198</f>
        <v>SYMBOL MARK CG40EY(T)</v>
      </c>
      <c r="O3" s="21" t="str">
        <f>List!D198</f>
        <v>1</v>
      </c>
      <c r="P3" s="37"/>
      <c r="Q3" s="38"/>
      <c r="R3" s="39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List!A199</f>
        <v>002</v>
      </c>
      <c r="M4" s="20" t="str">
        <f>List!B199</f>
        <v>906-04322-20</v>
      </c>
      <c r="N4" s="20" t="str">
        <f>List!C199</f>
        <v>NAME PLATE CG40EY(T)</v>
      </c>
      <c r="O4" s="21" t="str">
        <f>List!D199</f>
        <v>1</v>
      </c>
      <c r="P4" s="40"/>
      <c r="Q4" s="41"/>
      <c r="R4" s="42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List!A200</f>
        <v>008</v>
      </c>
      <c r="M5" s="20" t="str">
        <f>List!B200</f>
        <v>919-38515-20</v>
      </c>
      <c r="N5" s="20" t="str">
        <f>List!C200</f>
        <v>CAUTION MARK 9900RPM</v>
      </c>
      <c r="O5" s="21" t="str">
        <f>List!D200</f>
        <v>1</v>
      </c>
      <c r="P5" s="40"/>
      <c r="Q5" s="41"/>
      <c r="R5" s="42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/>
      <c r="M6" s="20"/>
      <c r="N6" s="20"/>
      <c r="O6" s="21"/>
      <c r="P6" s="40"/>
      <c r="Q6" s="41"/>
      <c r="R6" s="42"/>
    </row>
    <row r="7" spans="1:18" ht="14.25" customHeight="1">
      <c r="A7" s="5"/>
      <c r="B7" s="6"/>
      <c r="C7" s="6" t="s">
        <v>211</v>
      </c>
      <c r="D7" s="6"/>
      <c r="E7" s="6"/>
      <c r="F7" s="6"/>
      <c r="G7" s="6"/>
      <c r="H7" s="6"/>
      <c r="I7" s="6"/>
      <c r="J7" s="7"/>
      <c r="L7" s="20"/>
      <c r="M7" s="20"/>
      <c r="N7" s="20"/>
      <c r="O7" s="21"/>
      <c r="P7" s="37"/>
      <c r="Q7" s="38"/>
      <c r="R7" s="39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/>
      <c r="M8" s="20"/>
      <c r="N8" s="20"/>
      <c r="O8" s="21"/>
      <c r="P8" s="37"/>
      <c r="Q8" s="38"/>
      <c r="R8" s="39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/>
      <c r="M9" s="20"/>
      <c r="N9" s="20"/>
      <c r="O9" s="21"/>
      <c r="P9" s="43"/>
      <c r="Q9" s="38"/>
      <c r="R9" s="39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/>
      <c r="M10" s="20"/>
      <c r="N10" s="20"/>
      <c r="O10" s="21"/>
      <c r="P10" s="31"/>
      <c r="Q10" s="38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/>
      <c r="M11" s="44"/>
      <c r="N11" s="44"/>
      <c r="O11" s="21"/>
      <c r="P11" s="31"/>
      <c r="Q11" s="38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/>
      <c r="M12" s="44"/>
      <c r="N12" s="44"/>
      <c r="O12" s="21"/>
      <c r="P12" s="31"/>
      <c r="Q12" s="22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/>
      <c r="M13" s="44"/>
      <c r="N13" s="44"/>
      <c r="O13" s="21"/>
      <c r="P13" s="31"/>
      <c r="Q13" s="22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/>
      <c r="M14" s="44"/>
      <c r="N14" s="44"/>
      <c r="O14" s="21"/>
      <c r="P14" s="31"/>
      <c r="Q14" s="22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/>
      <c r="M15" s="44"/>
      <c r="N15" s="44"/>
      <c r="O15" s="21"/>
      <c r="P15" s="31"/>
      <c r="Q15" s="22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/>
      <c r="M16" s="44"/>
      <c r="N16" s="44"/>
      <c r="O16" s="21"/>
      <c r="P16" s="31"/>
      <c r="Q16" s="22"/>
      <c r="R16" s="23"/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/>
      <c r="M17" s="44"/>
      <c r="N17" s="44"/>
      <c r="O17" s="21"/>
      <c r="P17" s="31"/>
      <c r="Q17" s="22"/>
      <c r="R17" s="23"/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/>
      <c r="M18" s="44"/>
      <c r="N18" s="44"/>
      <c r="O18" s="21"/>
      <c r="P18" s="31"/>
      <c r="Q18" s="22"/>
      <c r="R18" s="23"/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/>
      <c r="M19" s="44"/>
      <c r="N19" s="44"/>
      <c r="O19" s="21"/>
      <c r="P19" s="31"/>
      <c r="Q19" s="22"/>
      <c r="R19" s="23"/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44"/>
      <c r="N20" s="44"/>
      <c r="O20" s="21"/>
      <c r="P20" s="31"/>
      <c r="Q20" s="22"/>
      <c r="R20" s="23"/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44"/>
      <c r="N21" s="44"/>
      <c r="O21" s="21"/>
      <c r="P21" s="31"/>
      <c r="Q21" s="22"/>
      <c r="R21" s="23"/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44"/>
      <c r="N22" s="44"/>
      <c r="O22" s="21"/>
      <c r="P22" s="31"/>
      <c r="Q22" s="22"/>
      <c r="R22" s="23"/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/>
      <c r="M23" s="44"/>
      <c r="N23" s="44"/>
      <c r="O23" s="21"/>
      <c r="P23" s="31"/>
      <c r="Q23" s="22"/>
      <c r="R23" s="23"/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44"/>
      <c r="N24" s="44"/>
      <c r="O24" s="21"/>
      <c r="P24" s="31"/>
      <c r="Q24" s="22"/>
      <c r="R24" s="23"/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44"/>
      <c r="N25" s="44"/>
      <c r="O25" s="21"/>
      <c r="P25" s="31"/>
      <c r="Q25" s="22"/>
      <c r="R25" s="23"/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44"/>
      <c r="N26" s="44"/>
      <c r="O26" s="21"/>
      <c r="P26" s="31"/>
      <c r="Q26" s="22"/>
      <c r="R26" s="23"/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44"/>
      <c r="N27" s="44"/>
      <c r="O27" s="21"/>
      <c r="P27" s="31"/>
      <c r="Q27" s="22"/>
      <c r="R27" s="23"/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44"/>
      <c r="N28" s="44"/>
      <c r="O28" s="21"/>
      <c r="P28" s="31"/>
      <c r="Q28" s="22"/>
      <c r="R28" s="23"/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44"/>
      <c r="N29" s="44"/>
      <c r="O29" s="21"/>
      <c r="P29" s="31"/>
      <c r="Q29" s="22"/>
      <c r="R29" s="23"/>
    </row>
    <row r="30" spans="1:19" ht="14.25" customHeight="1">
      <c r="A30" s="5" t="s">
        <v>308</v>
      </c>
      <c r="B30" s="6"/>
      <c r="C30" s="6"/>
      <c r="D30" s="6"/>
      <c r="E30" s="6"/>
      <c r="F30" s="6"/>
      <c r="G30" s="6"/>
      <c r="H30" s="6"/>
      <c r="I30" s="6"/>
      <c r="J30" s="7"/>
      <c r="L30" s="20"/>
      <c r="M30" s="44"/>
      <c r="N30" s="44"/>
      <c r="O30" s="21"/>
      <c r="P30" s="31"/>
      <c r="Q30" s="22"/>
      <c r="R30" s="23"/>
      <c r="S30" s="5"/>
    </row>
    <row r="31" spans="1:19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44"/>
      <c r="N31" s="44"/>
      <c r="O31" s="21"/>
      <c r="P31" s="31"/>
      <c r="Q31" s="22"/>
      <c r="R31" s="23"/>
      <c r="S31" s="5"/>
    </row>
    <row r="32" spans="1:19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45"/>
      <c r="M32" s="25"/>
      <c r="N32" s="25"/>
      <c r="O32" s="24"/>
      <c r="P32" s="32"/>
      <c r="Q32" s="32"/>
      <c r="R32" s="46"/>
      <c r="S32" s="5"/>
    </row>
    <row r="33" spans="1:19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4"/>
      <c r="M33" s="25"/>
      <c r="N33" s="25"/>
      <c r="O33" s="24"/>
      <c r="P33" s="32"/>
      <c r="Q33" s="32"/>
      <c r="R33" s="27"/>
      <c r="S33" s="5"/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4"/>
      <c r="M34" s="25"/>
      <c r="N34" s="25"/>
      <c r="O34" s="24"/>
      <c r="P34" s="32"/>
      <c r="Q34" s="32"/>
      <c r="R34" s="27"/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4"/>
      <c r="M35" s="25"/>
      <c r="N35" s="25"/>
      <c r="O35" s="24"/>
      <c r="P35" s="32"/>
      <c r="Q35" s="32"/>
      <c r="R35" s="27"/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4"/>
      <c r="M36" s="25"/>
      <c r="N36" s="25"/>
      <c r="O36" s="24"/>
      <c r="P36" s="32"/>
      <c r="Q36" s="32"/>
      <c r="R36" s="27"/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4"/>
      <c r="M37" s="25"/>
      <c r="N37" s="25"/>
      <c r="O37" s="24"/>
      <c r="P37" s="32"/>
      <c r="Q37" s="32"/>
      <c r="R37" s="27"/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4"/>
      <c r="M38" s="25"/>
      <c r="N38" s="25"/>
      <c r="O38" s="24"/>
      <c r="P38" s="32"/>
      <c r="Q38" s="32"/>
      <c r="R38" s="27"/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32"/>
      <c r="Q39" s="32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18"/>
      <c r="Q40" s="18"/>
      <c r="R40" s="30"/>
    </row>
  </sheetData>
  <mergeCells count="3">
    <mergeCell ref="N1:N2"/>
    <mergeCell ref="A1:A2"/>
    <mergeCell ref="B1:J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workbookViewId="0" topLeftCell="A1">
      <selection activeCell="A1" sqref="A1"/>
    </sheetView>
  </sheetViews>
  <sheetFormatPr defaultColWidth="9.00390625" defaultRowHeight="13.5"/>
  <cols>
    <col min="2" max="2" width="15.00390625" style="0" bestFit="1" customWidth="1"/>
    <col min="3" max="3" width="33.25390625" style="0" bestFit="1" customWidth="1"/>
    <col min="4" max="4" width="5.00390625" style="33" customWidth="1"/>
  </cols>
  <sheetData>
    <row r="1" spans="1:5" s="47" customFormat="1" ht="13.5">
      <c r="A1" s="47" t="s">
        <v>1</v>
      </c>
      <c r="B1" s="47" t="s">
        <v>1</v>
      </c>
      <c r="C1" s="47" t="s">
        <v>311</v>
      </c>
      <c r="D1" s="51" t="s">
        <v>1</v>
      </c>
      <c r="E1" s="47" t="s">
        <v>1</v>
      </c>
    </row>
    <row r="2" spans="1:5" ht="13.5">
      <c r="C2" s="34" t="s">
        <v>312</v>
      </c>
      <c r="D2" s="33" t="s">
        <v>1</v>
      </c>
    </row>
    <row r="3" spans="1:5" ht="13.5">
      <c r="A3" t="s">
        <v>6</v>
      </c>
      <c r="B3" t="s">
        <v>313</v>
      </c>
      <c r="C3" t="s">
        <v>7</v>
      </c>
      <c r="D3" s="33" t="s">
        <v>8</v>
      </c>
      <c r="E3" t="s">
        <v>291</v>
      </c>
    </row>
    <row r="4" spans="1:5" ht="13.5">
      <c r="A4" t="s">
        <v>10</v>
      </c>
      <c r="B4" t="s">
        <v>11</v>
      </c>
      <c r="C4" t="s">
        <v>12</v>
      </c>
      <c r="D4" s="33" t="s">
        <v>8</v>
      </c>
      <c r="E4" t="s">
        <v>314</v>
      </c>
    </row>
    <row r="5" spans="1:5" ht="13.5">
      <c r="A5" t="s">
        <v>13</v>
      </c>
      <c r="B5" t="s">
        <v>315</v>
      </c>
      <c r="C5" t="s">
        <v>14</v>
      </c>
      <c r="D5" s="33" t="s">
        <v>8</v>
      </c>
    </row>
    <row r="6" spans="1:5" ht="13.5">
      <c r="A6" t="s">
        <v>15</v>
      </c>
      <c r="B6" t="s">
        <v>316</v>
      </c>
      <c r="C6" t="s">
        <v>317</v>
      </c>
      <c r="D6" s="33" t="s">
        <v>16</v>
      </c>
    </row>
    <row r="7" spans="1:5" ht="13.5">
      <c r="A7" t="s">
        <v>17</v>
      </c>
      <c r="B7" t="s">
        <v>318</v>
      </c>
      <c r="C7" t="s">
        <v>18</v>
      </c>
      <c r="D7" s="33" t="s">
        <v>8</v>
      </c>
    </row>
    <row r="8" spans="1:5" ht="13.5">
      <c r="A8" t="s">
        <v>19</v>
      </c>
      <c r="B8" t="s">
        <v>319</v>
      </c>
      <c r="C8" t="s">
        <v>20</v>
      </c>
      <c r="D8" s="33" t="s">
        <v>21</v>
      </c>
    </row>
    <row r="9" spans="1:5" ht="13.5">
      <c r="A9" t="s">
        <v>22</v>
      </c>
      <c r="B9" t="s">
        <v>320</v>
      </c>
      <c r="C9" t="s">
        <v>23</v>
      </c>
      <c r="D9" s="33" t="s">
        <v>8</v>
      </c>
    </row>
    <row r="10" spans="1:5" ht="13.5">
      <c r="A10" t="s">
        <v>24</v>
      </c>
      <c r="B10" t="s">
        <v>321</v>
      </c>
      <c r="C10" t="s">
        <v>322</v>
      </c>
      <c r="D10" s="33" t="s">
        <v>8</v>
      </c>
    </row>
    <row r="11" spans="1:5" ht="13.5">
      <c r="A11" t="s">
        <v>25</v>
      </c>
      <c r="B11" t="s">
        <v>323</v>
      </c>
      <c r="C11" t="s">
        <v>26</v>
      </c>
      <c r="D11" s="33" t="s">
        <v>21</v>
      </c>
    </row>
    <row r="12" spans="1:5" ht="13.5">
      <c r="A12" t="s">
        <v>28</v>
      </c>
      <c r="B12" t="s">
        <v>324</v>
      </c>
      <c r="C12" t="s">
        <v>29</v>
      </c>
      <c r="D12" s="33" t="s">
        <v>8</v>
      </c>
    </row>
    <row r="13" spans="1:5" ht="13.5">
      <c r="A13" t="s">
        <v>30</v>
      </c>
      <c r="B13" t="s">
        <v>325</v>
      </c>
      <c r="C13" t="s">
        <v>326</v>
      </c>
      <c r="D13" s="33" t="s">
        <v>8</v>
      </c>
    </row>
    <row r="14" spans="1:5" ht="13.5">
      <c r="A14" t="s">
        <v>31</v>
      </c>
      <c r="B14" t="s">
        <v>32</v>
      </c>
      <c r="C14" t="s">
        <v>33</v>
      </c>
      <c r="D14" s="33" t="s">
        <v>8</v>
      </c>
    </row>
    <row r="15" spans="1:5" ht="13.5">
      <c r="A15" t="s">
        <v>140</v>
      </c>
      <c r="B15" t="s">
        <v>327</v>
      </c>
      <c r="C15" t="s">
        <v>68</v>
      </c>
      <c r="D15" s="33" t="s">
        <v>8</v>
      </c>
    </row>
    <row r="16" spans="1:5" ht="13.5">
      <c r="A16" t="s">
        <v>241</v>
      </c>
      <c r="B16" t="s">
        <v>328</v>
      </c>
      <c r="C16" t="s">
        <v>329</v>
      </c>
      <c r="D16" s="33" t="s">
        <v>8</v>
      </c>
    </row>
    <row r="17" spans="1:5" ht="13.5">
      <c r="A17" t="s">
        <v>80</v>
      </c>
      <c r="B17" t="s">
        <v>330</v>
      </c>
      <c r="C17" t="s">
        <v>331</v>
      </c>
      <c r="D17" s="33" t="s">
        <v>8</v>
      </c>
    </row>
    <row r="18" spans="1:5" ht="13.5">
      <c r="A18" t="s">
        <v>332</v>
      </c>
      <c r="B18" t="s">
        <v>333</v>
      </c>
      <c r="C18" t="s">
        <v>244</v>
      </c>
      <c r="D18" s="33" t="s">
        <v>8</v>
      </c>
    </row>
    <row r="19" spans="1:5" ht="13.5">
      <c r="A19" t="s">
        <v>67</v>
      </c>
      <c r="B19" t="s">
        <v>334</v>
      </c>
      <c r="C19" t="s">
        <v>335</v>
      </c>
      <c r="D19" s="33" t="s">
        <v>8</v>
      </c>
    </row>
    <row r="20" spans="1:5" ht="13.5">
      <c r="A20" t="s">
        <v>69</v>
      </c>
      <c r="B20" t="s">
        <v>336</v>
      </c>
      <c r="C20" t="s">
        <v>337</v>
      </c>
      <c r="D20" s="33" t="s">
        <v>21</v>
      </c>
    </row>
    <row r="21" spans="1:5" ht="13.5">
      <c r="A21" t="s">
        <v>71</v>
      </c>
      <c r="B21" t="s">
        <v>338</v>
      </c>
      <c r="C21" t="s">
        <v>72</v>
      </c>
      <c r="D21" s="33" t="s">
        <v>8</v>
      </c>
    </row>
    <row r="22" spans="1:5" ht="13.5">
      <c r="C22" s="34" t="s">
        <v>339</v>
      </c>
      <c r="D22" s="33" t="s">
        <v>1</v>
      </c>
    </row>
    <row r="23" spans="1:5" ht="13.5">
      <c r="A23" t="s">
        <v>39</v>
      </c>
      <c r="B23" t="s">
        <v>40</v>
      </c>
      <c r="C23" t="s">
        <v>41</v>
      </c>
      <c r="D23" s="33" t="s">
        <v>8</v>
      </c>
    </row>
    <row r="24" spans="1:5" ht="13.5">
      <c r="A24" t="s">
        <v>48</v>
      </c>
      <c r="B24" t="s">
        <v>340</v>
      </c>
      <c r="C24" t="s">
        <v>49</v>
      </c>
      <c r="D24" s="33" t="s">
        <v>8</v>
      </c>
    </row>
    <row r="25" spans="1:5" ht="13.5">
      <c r="A25" t="s">
        <v>50</v>
      </c>
      <c r="B25" t="s">
        <v>341</v>
      </c>
      <c r="C25" t="s">
        <v>51</v>
      </c>
      <c r="D25" s="33" t="s">
        <v>8</v>
      </c>
    </row>
    <row r="26" spans="1:5" ht="13.5">
      <c r="A26" t="s">
        <v>52</v>
      </c>
      <c r="B26" t="s">
        <v>253</v>
      </c>
      <c r="C26" t="s">
        <v>254</v>
      </c>
      <c r="D26" s="33" t="s">
        <v>21</v>
      </c>
    </row>
    <row r="27" spans="1:5" ht="13.5">
      <c r="A27" t="s">
        <v>53</v>
      </c>
      <c r="B27" t="s">
        <v>54</v>
      </c>
      <c r="C27" t="s">
        <v>55</v>
      </c>
      <c r="D27" s="33" t="s">
        <v>21</v>
      </c>
    </row>
    <row r="28" spans="1:5" ht="13.5">
      <c r="A28" t="s">
        <v>57</v>
      </c>
      <c r="B28" t="s">
        <v>58</v>
      </c>
      <c r="C28" t="s">
        <v>59</v>
      </c>
      <c r="D28" s="33" t="s">
        <v>2</v>
      </c>
    </row>
    <row r="29" spans="1:5" ht="13.5">
      <c r="A29" t="s">
        <v>57</v>
      </c>
      <c r="B29" t="s">
        <v>60</v>
      </c>
      <c r="C29" t="s">
        <v>61</v>
      </c>
      <c r="D29" s="33" t="s">
        <v>2</v>
      </c>
    </row>
    <row r="30" spans="1:5" ht="13.5">
      <c r="A30" t="s">
        <v>62</v>
      </c>
      <c r="B30" t="s">
        <v>342</v>
      </c>
      <c r="C30" t="s">
        <v>343</v>
      </c>
      <c r="D30" s="33" t="s">
        <v>16</v>
      </c>
    </row>
    <row r="31" spans="1:5" ht="13.5">
      <c r="A31" t="s">
        <v>64</v>
      </c>
      <c r="B31" t="s">
        <v>344</v>
      </c>
      <c r="C31" t="s">
        <v>345</v>
      </c>
      <c r="D31" s="33" t="s">
        <v>8</v>
      </c>
    </row>
    <row r="32" spans="1:5" ht="13.5">
      <c r="A32" t="s">
        <v>65</v>
      </c>
      <c r="B32" t="s">
        <v>346</v>
      </c>
      <c r="C32" t="s">
        <v>347</v>
      </c>
      <c r="D32" s="33" t="s">
        <v>8</v>
      </c>
    </row>
    <row r="33" spans="1:5" ht="13.5">
      <c r="A33" t="s">
        <v>66</v>
      </c>
      <c r="B33" t="s">
        <v>348</v>
      </c>
      <c r="C33" t="s">
        <v>41</v>
      </c>
      <c r="D33" s="33" t="s">
        <v>8</v>
      </c>
    </row>
    <row r="34" spans="1:5" ht="13.5">
      <c r="C34" s="34" t="s">
        <v>349</v>
      </c>
      <c r="D34" s="33" t="s">
        <v>1</v>
      </c>
    </row>
    <row r="35" spans="1:5" ht="13.5">
      <c r="A35" t="s">
        <v>31</v>
      </c>
      <c r="B35" t="s">
        <v>350</v>
      </c>
      <c r="C35" t="s">
        <v>78</v>
      </c>
      <c r="D35" s="33" t="s">
        <v>8</v>
      </c>
    </row>
    <row r="36" spans="1:5" ht="13.5">
      <c r="A36" t="s">
        <v>57</v>
      </c>
      <c r="B36" t="s">
        <v>351</v>
      </c>
      <c r="C36" t="s">
        <v>352</v>
      </c>
      <c r="D36" s="33" t="s">
        <v>8</v>
      </c>
    </row>
    <row r="37" spans="1:5" ht="13.5">
      <c r="A37" t="s">
        <v>79</v>
      </c>
      <c r="B37" t="s">
        <v>353</v>
      </c>
      <c r="C37" t="s">
        <v>292</v>
      </c>
      <c r="D37" s="33" t="s">
        <v>8</v>
      </c>
    </row>
    <row r="38" spans="1:5" ht="13.5">
      <c r="A38" t="s">
        <v>204</v>
      </c>
      <c r="B38" t="s">
        <v>354</v>
      </c>
      <c r="C38" t="s">
        <v>355</v>
      </c>
      <c r="D38" s="33" t="s">
        <v>8</v>
      </c>
    </row>
    <row r="39" spans="1:5" ht="13.5">
      <c r="A39" t="s">
        <v>205</v>
      </c>
      <c r="B39" t="s">
        <v>356</v>
      </c>
      <c r="C39" t="s">
        <v>355</v>
      </c>
      <c r="D39" s="33" t="s">
        <v>8</v>
      </c>
    </row>
    <row r="40" spans="1:5" ht="13.5">
      <c r="A40" t="s">
        <v>62</v>
      </c>
      <c r="B40" t="s">
        <v>357</v>
      </c>
      <c r="C40" t="s">
        <v>358</v>
      </c>
      <c r="D40" s="33" t="s">
        <v>8</v>
      </c>
    </row>
    <row r="41" spans="1:5" ht="13.5">
      <c r="A41" t="s">
        <v>136</v>
      </c>
      <c r="B41" t="s">
        <v>359</v>
      </c>
      <c r="C41" t="s">
        <v>360</v>
      </c>
      <c r="D41" s="33" t="s">
        <v>8</v>
      </c>
    </row>
    <row r="42" spans="1:5" ht="13.5">
      <c r="A42" t="s">
        <v>63</v>
      </c>
      <c r="B42" t="s">
        <v>361</v>
      </c>
      <c r="C42" t="s">
        <v>362</v>
      </c>
      <c r="D42" s="33" t="s">
        <v>8</v>
      </c>
    </row>
    <row r="43" spans="1:5" ht="13.5">
      <c r="A43" t="s">
        <v>137</v>
      </c>
      <c r="B43" t="s">
        <v>363</v>
      </c>
      <c r="C43" t="s">
        <v>364</v>
      </c>
      <c r="D43" s="33" t="s">
        <v>21</v>
      </c>
    </row>
    <row r="44" spans="1:5" ht="13.5">
      <c r="A44" t="s">
        <v>245</v>
      </c>
      <c r="B44" t="s">
        <v>365</v>
      </c>
      <c r="C44" t="s">
        <v>366</v>
      </c>
      <c r="D44" s="33" t="s">
        <v>8</v>
      </c>
    </row>
    <row r="45" spans="1:5" ht="13.5">
      <c r="A45" t="s">
        <v>138</v>
      </c>
      <c r="B45" t="s">
        <v>367</v>
      </c>
      <c r="C45" t="s">
        <v>259</v>
      </c>
      <c r="D45" s="33" t="s">
        <v>8</v>
      </c>
    </row>
    <row r="46" spans="1:5" ht="13.5">
      <c r="A46" t="s">
        <v>139</v>
      </c>
      <c r="B46" t="s">
        <v>368</v>
      </c>
      <c r="C46" t="s">
        <v>369</v>
      </c>
      <c r="D46" s="33" t="s">
        <v>8</v>
      </c>
    </row>
    <row r="47" spans="1:5" ht="13.5">
      <c r="A47" t="s">
        <v>140</v>
      </c>
      <c r="B47" t="s">
        <v>370</v>
      </c>
      <c r="C47" t="s">
        <v>371</v>
      </c>
      <c r="D47" s="33" t="s">
        <v>21</v>
      </c>
    </row>
    <row r="48" spans="1:5" ht="13.5">
      <c r="A48" t="s">
        <v>80</v>
      </c>
      <c r="B48" t="s">
        <v>372</v>
      </c>
      <c r="C48" t="s">
        <v>373</v>
      </c>
      <c r="D48" s="33" t="s">
        <v>8</v>
      </c>
    </row>
    <row r="49" spans="1:5" ht="13.5">
      <c r="A49" t="s">
        <v>81</v>
      </c>
      <c r="B49" t="s">
        <v>374</v>
      </c>
      <c r="C49" t="s">
        <v>375</v>
      </c>
      <c r="D49" s="33" t="s">
        <v>21</v>
      </c>
    </row>
    <row r="50" spans="1:5" ht="13.5">
      <c r="A50" t="s">
        <v>71</v>
      </c>
      <c r="B50" t="s">
        <v>83</v>
      </c>
      <c r="C50" t="s">
        <v>84</v>
      </c>
      <c r="D50" s="33" t="s">
        <v>8</v>
      </c>
    </row>
    <row r="51" spans="1:5" ht="13.5">
      <c r="A51" t="s">
        <v>85</v>
      </c>
      <c r="B51" t="s">
        <v>86</v>
      </c>
      <c r="C51" t="s">
        <v>87</v>
      </c>
      <c r="D51" s="33" t="s">
        <v>8</v>
      </c>
    </row>
    <row r="52" spans="1:5" ht="13.5">
      <c r="A52" t="s">
        <v>88</v>
      </c>
      <c r="B52" t="s">
        <v>89</v>
      </c>
      <c r="C52" t="s">
        <v>90</v>
      </c>
      <c r="D52" s="33" t="s">
        <v>8</v>
      </c>
    </row>
    <row r="53" spans="1:5" ht="13.5">
      <c r="A53" t="s">
        <v>73</v>
      </c>
      <c r="B53" t="s">
        <v>376</v>
      </c>
      <c r="C53" t="s">
        <v>377</v>
      </c>
      <c r="D53" s="33" t="s">
        <v>8</v>
      </c>
    </row>
    <row r="54" spans="1:5" ht="13.5">
      <c r="A54" t="s">
        <v>75</v>
      </c>
      <c r="B54" t="s">
        <v>378</v>
      </c>
      <c r="C54" t="s">
        <v>379</v>
      </c>
      <c r="D54" s="33" t="s">
        <v>70</v>
      </c>
    </row>
    <row r="55" spans="1:5" ht="13.5">
      <c r="A55" t="s">
        <v>91</v>
      </c>
      <c r="B55" t="s">
        <v>243</v>
      </c>
      <c r="C55" t="s">
        <v>258</v>
      </c>
      <c r="D55" s="33" t="s">
        <v>8</v>
      </c>
    </row>
    <row r="56" spans="1:5" ht="13.5">
      <c r="A56" t="s">
        <v>92</v>
      </c>
      <c r="B56" t="s">
        <v>380</v>
      </c>
      <c r="C56" t="s">
        <v>381</v>
      </c>
      <c r="D56" s="33" t="s">
        <v>21</v>
      </c>
    </row>
    <row r="57" spans="1:5" ht="13.5">
      <c r="A57" t="s">
        <v>93</v>
      </c>
      <c r="B57" t="s">
        <v>382</v>
      </c>
      <c r="C57" t="s">
        <v>383</v>
      </c>
      <c r="D57" s="33" t="s">
        <v>8</v>
      </c>
    </row>
    <row r="58" spans="1:5" ht="13.5">
      <c r="A58" t="s">
        <v>94</v>
      </c>
      <c r="B58" t="s">
        <v>384</v>
      </c>
      <c r="C58" t="s">
        <v>385</v>
      </c>
      <c r="D58" s="33" t="s">
        <v>8</v>
      </c>
    </row>
    <row r="59" spans="1:5" ht="13.5">
      <c r="A59" t="s">
        <v>386</v>
      </c>
      <c r="B59" t="s">
        <v>387</v>
      </c>
      <c r="C59" t="s">
        <v>388</v>
      </c>
      <c r="D59" s="33" t="s">
        <v>8</v>
      </c>
    </row>
    <row r="60" spans="1:5" ht="13.5">
      <c r="A60" t="s">
        <v>389</v>
      </c>
      <c r="B60" t="s">
        <v>95</v>
      </c>
      <c r="C60" t="s">
        <v>96</v>
      </c>
      <c r="D60" s="33" t="s">
        <v>8</v>
      </c>
    </row>
    <row r="61" spans="1:5" ht="13.5">
      <c r="A61" t="s">
        <v>390</v>
      </c>
      <c r="B61" t="s">
        <v>212</v>
      </c>
      <c r="C61" t="s">
        <v>213</v>
      </c>
      <c r="D61" s="33" t="s">
        <v>8</v>
      </c>
    </row>
    <row r="62" spans="1:5" ht="13.5">
      <c r="A62" t="s">
        <v>391</v>
      </c>
      <c r="B62" t="s">
        <v>252</v>
      </c>
      <c r="C62" t="s">
        <v>255</v>
      </c>
      <c r="D62" s="33" t="s">
        <v>8</v>
      </c>
    </row>
    <row r="63" spans="1:5" ht="13.5">
      <c r="C63" s="34" t="s">
        <v>392</v>
      </c>
      <c r="D63" s="33" t="s">
        <v>1</v>
      </c>
    </row>
    <row r="64" spans="1:5" ht="13.5">
      <c r="A64" t="s">
        <v>97</v>
      </c>
      <c r="B64" t="s">
        <v>393</v>
      </c>
      <c r="C64" t="s">
        <v>98</v>
      </c>
      <c r="D64" s="33" t="s">
        <v>8</v>
      </c>
    </row>
    <row r="65" spans="1:5" ht="13.5">
      <c r="A65" t="s">
        <v>100</v>
      </c>
      <c r="B65" t="s">
        <v>151</v>
      </c>
      <c r="C65" t="s">
        <v>152</v>
      </c>
      <c r="D65" s="33" t="s">
        <v>8</v>
      </c>
    </row>
    <row r="66" spans="1:5" ht="13.5">
      <c r="A66" t="s">
        <v>142</v>
      </c>
      <c r="B66" t="s">
        <v>394</v>
      </c>
      <c r="C66" t="s">
        <v>395</v>
      </c>
      <c r="D66" s="33" t="s">
        <v>8</v>
      </c>
    </row>
    <row r="67" spans="1:5" ht="13.5">
      <c r="A67" t="s">
        <v>101</v>
      </c>
      <c r="B67" t="s">
        <v>396</v>
      </c>
      <c r="C67" t="s">
        <v>397</v>
      </c>
      <c r="D67" s="33" t="s">
        <v>21</v>
      </c>
    </row>
    <row r="68" spans="1:5" ht="13.5">
      <c r="A68" t="s">
        <v>6</v>
      </c>
      <c r="B68" t="s">
        <v>102</v>
      </c>
      <c r="C68" t="s">
        <v>103</v>
      </c>
      <c r="D68" s="33" t="s">
        <v>21</v>
      </c>
    </row>
    <row r="69" spans="1:5" ht="13.5">
      <c r="A69" t="s">
        <v>9</v>
      </c>
      <c r="B69" t="s">
        <v>398</v>
      </c>
      <c r="C69" t="s">
        <v>399</v>
      </c>
      <c r="D69" s="33" t="s">
        <v>8</v>
      </c>
    </row>
    <row r="70" spans="1:5" ht="13.5">
      <c r="A70" t="s">
        <v>10</v>
      </c>
      <c r="B70" t="s">
        <v>212</v>
      </c>
      <c r="C70" t="s">
        <v>213</v>
      </c>
      <c r="D70" s="33" t="s">
        <v>8</v>
      </c>
    </row>
    <row r="71" spans="1:5" ht="13.5">
      <c r="A71" t="s">
        <v>17</v>
      </c>
      <c r="B71" t="s">
        <v>106</v>
      </c>
      <c r="C71" t="s">
        <v>107</v>
      </c>
      <c r="D71" s="33" t="s">
        <v>8</v>
      </c>
    </row>
    <row r="72" spans="1:5" ht="13.5">
      <c r="A72" t="s">
        <v>22</v>
      </c>
      <c r="B72" t="s">
        <v>400</v>
      </c>
      <c r="C72" t="s">
        <v>108</v>
      </c>
      <c r="D72" s="33" t="s">
        <v>8</v>
      </c>
    </row>
    <row r="73" spans="1:5" ht="13.5">
      <c r="A73" t="s">
        <v>109</v>
      </c>
      <c r="B73" t="s">
        <v>110</v>
      </c>
      <c r="C73" t="s">
        <v>111</v>
      </c>
      <c r="D73" s="33" t="s">
        <v>21</v>
      </c>
    </row>
    <row r="74" spans="1:5" ht="13.5">
      <c r="A74" t="s">
        <v>112</v>
      </c>
      <c r="B74" t="s">
        <v>401</v>
      </c>
      <c r="C74" t="s">
        <v>402</v>
      </c>
      <c r="D74" s="33" t="s">
        <v>21</v>
      </c>
    </row>
    <row r="75" spans="1:5" ht="13.5">
      <c r="A75" t="s">
        <v>113</v>
      </c>
      <c r="B75" t="s">
        <v>403</v>
      </c>
      <c r="C75" t="s">
        <v>114</v>
      </c>
      <c r="D75" s="33" t="s">
        <v>8</v>
      </c>
    </row>
    <row r="76" spans="1:5" ht="13.5">
      <c r="A76" t="s">
        <v>115</v>
      </c>
      <c r="B76" t="s">
        <v>116</v>
      </c>
      <c r="C76" t="s">
        <v>117</v>
      </c>
      <c r="D76" s="33" t="s">
        <v>21</v>
      </c>
    </row>
    <row r="77" spans="1:5" ht="13.5">
      <c r="A77" t="s">
        <v>118</v>
      </c>
      <c r="B77" t="s">
        <v>404</v>
      </c>
      <c r="C77" t="s">
        <v>119</v>
      </c>
      <c r="D77" s="33" t="s">
        <v>21</v>
      </c>
    </row>
    <row r="78" spans="1:5" ht="13.5">
      <c r="C78" s="34" t="s">
        <v>405</v>
      </c>
      <c r="D78" s="33" t="s">
        <v>1</v>
      </c>
    </row>
    <row r="79" spans="1:5" ht="13.5">
      <c r="A79" t="s">
        <v>120</v>
      </c>
      <c r="B79" t="s">
        <v>121</v>
      </c>
      <c r="C79" t="s">
        <v>122</v>
      </c>
      <c r="D79" s="33" t="s">
        <v>8</v>
      </c>
    </row>
    <row r="80" spans="1:5" ht="13.5">
      <c r="A80" t="s">
        <v>97</v>
      </c>
      <c r="B80" t="s">
        <v>123</v>
      </c>
      <c r="C80" t="s">
        <v>124</v>
      </c>
      <c r="D80" s="33" t="s">
        <v>8</v>
      </c>
    </row>
    <row r="81" spans="1:5" ht="13.5">
      <c r="A81" t="s">
        <v>99</v>
      </c>
      <c r="B81" t="s">
        <v>125</v>
      </c>
      <c r="C81" t="s">
        <v>126</v>
      </c>
      <c r="D81" s="33" t="s">
        <v>8</v>
      </c>
    </row>
    <row r="82" spans="1:5" ht="13.5">
      <c r="A82" t="s">
        <v>100</v>
      </c>
      <c r="B82" t="s">
        <v>127</v>
      </c>
      <c r="C82" t="s">
        <v>128</v>
      </c>
      <c r="D82" s="33" t="s">
        <v>8</v>
      </c>
    </row>
    <row r="83" spans="1:5" ht="13.5">
      <c r="A83" t="s">
        <v>104</v>
      </c>
      <c r="B83" t="s">
        <v>242</v>
      </c>
      <c r="C83" t="s">
        <v>129</v>
      </c>
      <c r="D83" s="33" t="s">
        <v>8</v>
      </c>
    </row>
    <row r="84" spans="1:5" ht="13.5">
      <c r="A84" t="s">
        <v>15</v>
      </c>
      <c r="B84" t="s">
        <v>130</v>
      </c>
      <c r="C84" t="s">
        <v>131</v>
      </c>
      <c r="D84" s="33" t="s">
        <v>8</v>
      </c>
    </row>
    <row r="85" spans="1:5" ht="13.5">
      <c r="A85" t="s">
        <v>17</v>
      </c>
      <c r="B85" t="s">
        <v>132</v>
      </c>
      <c r="C85" t="s">
        <v>133</v>
      </c>
      <c r="D85" s="33" t="s">
        <v>8</v>
      </c>
    </row>
    <row r="86" spans="1:5" ht="13.5">
      <c r="A86" t="s">
        <v>24</v>
      </c>
      <c r="B86" t="s">
        <v>134</v>
      </c>
      <c r="C86" t="s">
        <v>135</v>
      </c>
      <c r="D86" s="33" t="s">
        <v>8</v>
      </c>
    </row>
    <row r="87" spans="1:5" ht="13.5">
      <c r="A87" t="s">
        <v>34</v>
      </c>
      <c r="B87" t="s">
        <v>35</v>
      </c>
      <c r="C87" t="s">
        <v>36</v>
      </c>
      <c r="D87" s="33" t="s">
        <v>8</v>
      </c>
    </row>
    <row r="88" spans="1:5" ht="13.5">
      <c r="A88" t="s">
        <v>27</v>
      </c>
      <c r="B88" t="s">
        <v>37</v>
      </c>
      <c r="C88" t="s">
        <v>38</v>
      </c>
      <c r="D88" s="33" t="s">
        <v>8</v>
      </c>
    </row>
    <row r="89" spans="1:5" ht="13.5">
      <c r="A89" t="s">
        <v>39</v>
      </c>
      <c r="B89" t="s">
        <v>380</v>
      </c>
      <c r="C89" t="s">
        <v>381</v>
      </c>
      <c r="D89" s="33" t="s">
        <v>16</v>
      </c>
    </row>
    <row r="90" spans="1:5" ht="13.5">
      <c r="A90" t="s">
        <v>42</v>
      </c>
      <c r="B90" t="s">
        <v>43</v>
      </c>
      <c r="C90" t="s">
        <v>44</v>
      </c>
      <c r="D90" s="33" t="s">
        <v>8</v>
      </c>
    </row>
    <row r="91" spans="1:5" ht="13.5">
      <c r="A91" t="s">
        <v>45</v>
      </c>
      <c r="B91" t="s">
        <v>46</v>
      </c>
      <c r="C91" t="s">
        <v>47</v>
      </c>
      <c r="D91" s="33" t="s">
        <v>8</v>
      </c>
    </row>
    <row r="92" spans="1:5" ht="13.5">
      <c r="C92" s="34" t="s">
        <v>406</v>
      </c>
      <c r="D92" s="33" t="s">
        <v>1</v>
      </c>
    </row>
    <row r="93" spans="1:5" ht="13.5">
      <c r="A93" t="s">
        <v>99</v>
      </c>
      <c r="B93" t="s">
        <v>407</v>
      </c>
      <c r="C93" t="s">
        <v>408</v>
      </c>
      <c r="D93" s="33" t="s">
        <v>8</v>
      </c>
    </row>
    <row r="94" spans="1:5" ht="13.5">
      <c r="A94" t="s">
        <v>100</v>
      </c>
      <c r="B94" t="s">
        <v>409</v>
      </c>
      <c r="C94" t="s">
        <v>82</v>
      </c>
      <c r="D94" s="33" t="s">
        <v>8</v>
      </c>
    </row>
    <row r="95" spans="1:5" ht="13.5">
      <c r="A95" t="s">
        <v>142</v>
      </c>
      <c r="B95" t="s">
        <v>410</v>
      </c>
      <c r="C95" t="s">
        <v>147</v>
      </c>
      <c r="D95" s="33" t="s">
        <v>8</v>
      </c>
    </row>
    <row r="96" spans="1:5" ht="13.5">
      <c r="A96" t="s">
        <v>101</v>
      </c>
      <c r="B96" t="s">
        <v>411</v>
      </c>
      <c r="C96" t="s">
        <v>412</v>
      </c>
      <c r="D96" s="33" t="s">
        <v>8</v>
      </c>
    </row>
    <row r="97" spans="1:5" ht="13.5">
      <c r="A97" t="s">
        <v>6</v>
      </c>
      <c r="B97" t="s">
        <v>413</v>
      </c>
      <c r="C97" t="s">
        <v>414</v>
      </c>
      <c r="D97" s="33" t="s">
        <v>8</v>
      </c>
    </row>
    <row r="98" spans="1:5" ht="13.5">
      <c r="A98" t="s">
        <v>9</v>
      </c>
      <c r="B98" t="s">
        <v>415</v>
      </c>
      <c r="C98" t="s">
        <v>146</v>
      </c>
      <c r="D98" s="33" t="s">
        <v>8</v>
      </c>
    </row>
    <row r="99" spans="1:5" ht="13.5">
      <c r="A99" t="s">
        <v>10</v>
      </c>
      <c r="B99" t="s">
        <v>416</v>
      </c>
      <c r="C99" t="s">
        <v>143</v>
      </c>
      <c r="D99" s="33" t="s">
        <v>8</v>
      </c>
    </row>
    <row r="100" spans="1:5" ht="13.5">
      <c r="A100" t="s">
        <v>104</v>
      </c>
      <c r="B100" t="s">
        <v>417</v>
      </c>
      <c r="C100" t="s">
        <v>141</v>
      </c>
      <c r="D100" s="33" t="s">
        <v>8</v>
      </c>
    </row>
    <row r="101" spans="1:5" ht="13.5">
      <c r="A101" t="s">
        <v>105</v>
      </c>
      <c r="B101" t="s">
        <v>418</v>
      </c>
      <c r="C101" t="s">
        <v>419</v>
      </c>
      <c r="D101" s="33" t="s">
        <v>8</v>
      </c>
    </row>
    <row r="102" spans="1:5" ht="13.5">
      <c r="A102" t="s">
        <v>13</v>
      </c>
      <c r="B102" t="s">
        <v>420</v>
      </c>
      <c r="C102" t="s">
        <v>421</v>
      </c>
      <c r="D102" s="33" t="s">
        <v>8</v>
      </c>
    </row>
    <row r="103" spans="1:5" ht="13.5">
      <c r="A103" t="s">
        <v>15</v>
      </c>
      <c r="B103" t="s">
        <v>422</v>
      </c>
      <c r="C103" t="s">
        <v>423</v>
      </c>
      <c r="D103" s="33" t="s">
        <v>8</v>
      </c>
    </row>
    <row r="104" spans="1:5" ht="13.5">
      <c r="A104" t="s">
        <v>153</v>
      </c>
      <c r="B104" t="s">
        <v>424</v>
      </c>
      <c r="C104" t="s">
        <v>425</v>
      </c>
      <c r="D104" s="33" t="s">
        <v>8</v>
      </c>
    </row>
    <row r="105" spans="1:5" ht="13.5">
      <c r="A105" t="s">
        <v>19</v>
      </c>
      <c r="B105" t="s">
        <v>426</v>
      </c>
      <c r="C105" t="s">
        <v>427</v>
      </c>
      <c r="D105" s="33" t="s">
        <v>21</v>
      </c>
    </row>
    <row r="106" spans="1:5" ht="13.5">
      <c r="A106" t="s">
        <v>22</v>
      </c>
      <c r="B106" t="s">
        <v>428</v>
      </c>
      <c r="C106" t="s">
        <v>429</v>
      </c>
      <c r="D106" s="33" t="s">
        <v>8</v>
      </c>
    </row>
    <row r="107" spans="1:5" ht="13.5">
      <c r="A107" t="s">
        <v>24</v>
      </c>
      <c r="B107" t="s">
        <v>430</v>
      </c>
      <c r="C107" t="s">
        <v>431</v>
      </c>
      <c r="D107" s="33" t="s">
        <v>8</v>
      </c>
    </row>
    <row r="108" spans="1:5" ht="13.5">
      <c r="A108" t="s">
        <v>25</v>
      </c>
      <c r="B108" t="s">
        <v>432</v>
      </c>
      <c r="C108" t="s">
        <v>433</v>
      </c>
      <c r="D108" s="33" t="s">
        <v>8</v>
      </c>
    </row>
    <row r="109" spans="1:5" ht="13.5">
      <c r="A109" t="s">
        <v>34</v>
      </c>
      <c r="B109" t="s">
        <v>434</v>
      </c>
      <c r="C109" t="s">
        <v>435</v>
      </c>
      <c r="D109" s="33" t="s">
        <v>8</v>
      </c>
    </row>
    <row r="110" spans="1:5" ht="13.5">
      <c r="A110" t="s">
        <v>27</v>
      </c>
      <c r="B110" t="s">
        <v>436</v>
      </c>
      <c r="C110" t="s">
        <v>135</v>
      </c>
      <c r="D110" s="33" t="s">
        <v>16</v>
      </c>
    </row>
    <row r="111" spans="1:5" ht="13.5">
      <c r="A111" t="s">
        <v>28</v>
      </c>
      <c r="B111" t="s">
        <v>437</v>
      </c>
      <c r="C111" t="s">
        <v>438</v>
      </c>
      <c r="D111" s="33" t="s">
        <v>8</v>
      </c>
    </row>
    <row r="112" spans="1:5" ht="13.5">
      <c r="A112" t="s">
        <v>439</v>
      </c>
      <c r="B112" t="s">
        <v>144</v>
      </c>
      <c r="C112" t="s">
        <v>145</v>
      </c>
      <c r="D112" s="33" t="s">
        <v>8</v>
      </c>
    </row>
    <row r="113" spans="1:5" ht="13.5">
      <c r="C113" s="34" t="s">
        <v>440</v>
      </c>
      <c r="D113" s="33" t="s">
        <v>1</v>
      </c>
    </row>
    <row r="114" spans="1:5" ht="13.5">
      <c r="A114" t="s">
        <v>97</v>
      </c>
      <c r="B114" t="s">
        <v>441</v>
      </c>
      <c r="C114" t="s">
        <v>148</v>
      </c>
      <c r="D114" s="33" t="s">
        <v>8</v>
      </c>
    </row>
    <row r="115" spans="1:5" ht="13.5">
      <c r="A115" t="s">
        <v>100</v>
      </c>
      <c r="B115" t="s">
        <v>442</v>
      </c>
      <c r="C115" t="s">
        <v>443</v>
      </c>
      <c r="D115" s="33" t="s">
        <v>8</v>
      </c>
    </row>
    <row r="116" spans="1:5" ht="13.5">
      <c r="A116" t="s">
        <v>142</v>
      </c>
      <c r="B116" t="s">
        <v>444</v>
      </c>
      <c r="C116" t="s">
        <v>445</v>
      </c>
      <c r="D116" s="33" t="s">
        <v>8</v>
      </c>
    </row>
    <row r="117" spans="1:5" ht="13.5">
      <c r="A117" t="s">
        <v>101</v>
      </c>
      <c r="B117" t="s">
        <v>149</v>
      </c>
      <c r="C117" t="s">
        <v>150</v>
      </c>
      <c r="D117" s="33" t="s">
        <v>8</v>
      </c>
    </row>
    <row r="118" spans="1:5" ht="13.5">
      <c r="A118" t="s">
        <v>9</v>
      </c>
      <c r="B118" t="s">
        <v>446</v>
      </c>
      <c r="C118" t="s">
        <v>447</v>
      </c>
      <c r="D118" s="33" t="s">
        <v>8</v>
      </c>
    </row>
    <row r="119" spans="1:5" ht="13.5">
      <c r="A119" t="s">
        <v>104</v>
      </c>
      <c r="B119" t="s">
        <v>380</v>
      </c>
      <c r="C119" t="s">
        <v>381</v>
      </c>
      <c r="D119" s="33" t="s">
        <v>8</v>
      </c>
    </row>
    <row r="120" spans="1:5" ht="13.5">
      <c r="A120" t="s">
        <v>19</v>
      </c>
      <c r="B120" t="s">
        <v>448</v>
      </c>
      <c r="C120" t="s">
        <v>449</v>
      </c>
      <c r="D120" s="33" t="s">
        <v>8</v>
      </c>
    </row>
    <row r="121" spans="1:5" ht="13.5">
      <c r="A121" t="s">
        <v>73</v>
      </c>
      <c r="B121" t="s">
        <v>450</v>
      </c>
      <c r="C121" t="s">
        <v>451</v>
      </c>
      <c r="D121" s="33" t="s">
        <v>8</v>
      </c>
    </row>
    <row r="122" spans="1:5" ht="13.5">
      <c r="A122" t="s">
        <v>74</v>
      </c>
      <c r="B122" t="s">
        <v>316</v>
      </c>
      <c r="C122" t="s">
        <v>317</v>
      </c>
      <c r="D122" s="33" t="s">
        <v>16</v>
      </c>
    </row>
    <row r="123" spans="1:5" ht="13.5">
      <c r="A123" t="s">
        <v>77</v>
      </c>
      <c r="B123" t="s">
        <v>452</v>
      </c>
      <c r="C123" t="s">
        <v>76</v>
      </c>
      <c r="D123" s="33" t="s">
        <v>8</v>
      </c>
    </row>
    <row r="124" spans="1:5" ht="13.5">
      <c r="C124" s="34" t="s">
        <v>453</v>
      </c>
      <c r="D124" s="33" t="s">
        <v>1</v>
      </c>
    </row>
    <row r="125" spans="1:5" ht="13.5">
      <c r="A125" t="s">
        <v>97</v>
      </c>
      <c r="B125" t="s">
        <v>454</v>
      </c>
      <c r="C125" t="s">
        <v>455</v>
      </c>
      <c r="D125" s="33" t="s">
        <v>8</v>
      </c>
    </row>
    <row r="126" spans="1:5" ht="13.5">
      <c r="A126" t="s">
        <v>99</v>
      </c>
      <c r="B126" t="s">
        <v>456</v>
      </c>
      <c r="C126" t="s">
        <v>457</v>
      </c>
      <c r="D126" s="33" t="s">
        <v>8</v>
      </c>
    </row>
    <row r="127" spans="1:5" ht="13.5">
      <c r="A127" t="s">
        <v>100</v>
      </c>
      <c r="B127" t="s">
        <v>154</v>
      </c>
      <c r="C127" t="s">
        <v>155</v>
      </c>
      <c r="D127" s="33" t="s">
        <v>156</v>
      </c>
    </row>
    <row r="128" spans="1:5" ht="13.5">
      <c r="A128" t="s">
        <v>13</v>
      </c>
      <c r="B128" t="s">
        <v>458</v>
      </c>
      <c r="C128" t="s">
        <v>459</v>
      </c>
      <c r="D128" s="33" t="s">
        <v>8</v>
      </c>
    </row>
    <row r="129" spans="1:5" ht="13.5">
      <c r="A129" t="s">
        <v>153</v>
      </c>
      <c r="B129" t="s">
        <v>460</v>
      </c>
      <c r="C129" t="s">
        <v>461</v>
      </c>
      <c r="D129" s="33" t="s">
        <v>8</v>
      </c>
    </row>
    <row r="130" spans="1:5" ht="13.5">
      <c r="A130" t="s">
        <v>17</v>
      </c>
      <c r="B130" t="s">
        <v>462</v>
      </c>
      <c r="C130" t="s">
        <v>463</v>
      </c>
      <c r="D130" s="33" t="s">
        <v>8</v>
      </c>
    </row>
    <row r="131" spans="1:5" ht="13.5">
      <c r="A131" t="s">
        <v>19</v>
      </c>
      <c r="B131" t="s">
        <v>464</v>
      </c>
      <c r="C131" t="s">
        <v>465</v>
      </c>
      <c r="D131" s="33" t="s">
        <v>8</v>
      </c>
    </row>
    <row r="132" spans="1:5" ht="13.5">
      <c r="A132" t="s">
        <v>22</v>
      </c>
      <c r="B132" t="s">
        <v>466</v>
      </c>
      <c r="C132" t="s">
        <v>467</v>
      </c>
      <c r="D132" s="33" t="s">
        <v>8</v>
      </c>
    </row>
    <row r="133" spans="1:5" ht="13.5">
      <c r="A133" t="s">
        <v>24</v>
      </c>
      <c r="B133" t="s">
        <v>468</v>
      </c>
      <c r="C133" t="s">
        <v>469</v>
      </c>
      <c r="D133" s="33" t="s">
        <v>8</v>
      </c>
    </row>
    <row r="134" spans="1:5" ht="13.5">
      <c r="A134" t="s">
        <v>25</v>
      </c>
      <c r="B134" t="s">
        <v>470</v>
      </c>
      <c r="C134" t="s">
        <v>471</v>
      </c>
      <c r="D134" s="33" t="s">
        <v>16</v>
      </c>
    </row>
    <row r="135" spans="1:5" ht="13.5">
      <c r="A135" t="s">
        <v>27</v>
      </c>
      <c r="B135" t="s">
        <v>472</v>
      </c>
      <c r="C135" t="s">
        <v>473</v>
      </c>
      <c r="D135" s="33" t="s">
        <v>8</v>
      </c>
    </row>
    <row r="136" spans="1:5" ht="13.5">
      <c r="A136" t="s">
        <v>28</v>
      </c>
      <c r="B136" t="s">
        <v>474</v>
      </c>
      <c r="C136" t="s">
        <v>475</v>
      </c>
      <c r="D136" s="33" t="s">
        <v>8</v>
      </c>
    </row>
    <row r="137" spans="1:5" ht="13.5">
      <c r="A137" t="s">
        <v>30</v>
      </c>
      <c r="B137" t="s">
        <v>476</v>
      </c>
      <c r="C137" t="s">
        <v>477</v>
      </c>
      <c r="D137" s="33" t="s">
        <v>8</v>
      </c>
    </row>
    <row r="138" spans="1:5" ht="13.5">
      <c r="A138" t="s">
        <v>71</v>
      </c>
      <c r="B138" t="s">
        <v>478</v>
      </c>
      <c r="C138" t="s">
        <v>157</v>
      </c>
      <c r="D138" s="33" t="s">
        <v>8</v>
      </c>
    </row>
    <row r="139" spans="1:5" ht="13.5">
      <c r="A139" t="s">
        <v>158</v>
      </c>
      <c r="B139" t="s">
        <v>479</v>
      </c>
      <c r="C139" t="s">
        <v>477</v>
      </c>
      <c r="D139" s="33" t="s">
        <v>70</v>
      </c>
    </row>
    <row r="140" spans="1:5" ht="13.5">
      <c r="A140" t="s">
        <v>240</v>
      </c>
      <c r="B140" t="s">
        <v>480</v>
      </c>
      <c r="C140" t="s">
        <v>481</v>
      </c>
      <c r="D140" s="33" t="s">
        <v>8</v>
      </c>
    </row>
    <row r="141" spans="1:5" ht="13.5">
      <c r="A141" t="s">
        <v>160</v>
      </c>
      <c r="B141" t="s">
        <v>482</v>
      </c>
      <c r="C141" t="s">
        <v>483</v>
      </c>
      <c r="D141" s="33" t="s">
        <v>8</v>
      </c>
    </row>
    <row r="142" spans="1:5" ht="13.5">
      <c r="C142" s="34" t="s">
        <v>484</v>
      </c>
      <c r="D142" s="33" t="s">
        <v>1</v>
      </c>
    </row>
    <row r="143" spans="1:5" ht="13.5">
      <c r="A143" t="s">
        <v>115</v>
      </c>
      <c r="B143" t="s">
        <v>485</v>
      </c>
      <c r="C143" t="s">
        <v>486</v>
      </c>
      <c r="D143" s="33" t="s">
        <v>8</v>
      </c>
    </row>
    <row r="144" spans="1:5" ht="13.5">
      <c r="A144" t="s">
        <v>161</v>
      </c>
      <c r="B144" t="s">
        <v>487</v>
      </c>
      <c r="C144" t="s">
        <v>488</v>
      </c>
      <c r="D144" s="33" t="s">
        <v>8</v>
      </c>
    </row>
    <row r="145" spans="1:5" ht="13.5">
      <c r="A145" t="s">
        <v>162</v>
      </c>
      <c r="B145" t="s">
        <v>239</v>
      </c>
      <c r="C145" t="s">
        <v>163</v>
      </c>
      <c r="D145" s="33" t="s">
        <v>8</v>
      </c>
    </row>
    <row r="146" spans="1:5" ht="13.5">
      <c r="A146" t="s">
        <v>164</v>
      </c>
      <c r="B146" t="s">
        <v>238</v>
      </c>
      <c r="C146" t="s">
        <v>165</v>
      </c>
      <c r="D146" s="33" t="s">
        <v>8</v>
      </c>
    </row>
    <row r="147" spans="1:5" ht="13.5">
      <c r="A147" t="s">
        <v>166</v>
      </c>
      <c r="B147" t="s">
        <v>237</v>
      </c>
      <c r="C147" t="s">
        <v>236</v>
      </c>
      <c r="D147" s="33" t="s">
        <v>8</v>
      </c>
    </row>
    <row r="148" spans="1:5" ht="13.5">
      <c r="A148" t="s">
        <v>167</v>
      </c>
      <c r="B148" t="s">
        <v>235</v>
      </c>
      <c r="C148" t="s">
        <v>234</v>
      </c>
      <c r="D148" s="33" t="s">
        <v>21</v>
      </c>
    </row>
    <row r="149" spans="1:5" ht="13.5">
      <c r="A149" t="s">
        <v>168</v>
      </c>
      <c r="B149" t="s">
        <v>233</v>
      </c>
      <c r="C149" t="s">
        <v>232</v>
      </c>
      <c r="D149" s="33" t="s">
        <v>8</v>
      </c>
    </row>
    <row r="150" spans="1:5" ht="13.5">
      <c r="A150" t="s">
        <v>169</v>
      </c>
      <c r="B150" t="s">
        <v>170</v>
      </c>
      <c r="C150" t="s">
        <v>171</v>
      </c>
      <c r="D150" s="33" t="s">
        <v>8</v>
      </c>
    </row>
    <row r="151" spans="1:5" ht="13.5">
      <c r="A151" t="s">
        <v>172</v>
      </c>
      <c r="B151" t="s">
        <v>489</v>
      </c>
      <c r="C151" t="s">
        <v>293</v>
      </c>
      <c r="D151" s="33" t="s">
        <v>8</v>
      </c>
    </row>
    <row r="152" spans="1:5" ht="13.5">
      <c r="A152" t="s">
        <v>173</v>
      </c>
      <c r="B152" t="s">
        <v>490</v>
      </c>
      <c r="C152" t="s">
        <v>491</v>
      </c>
      <c r="D152" s="33" t="s">
        <v>8</v>
      </c>
    </row>
    <row r="153" spans="1:5" ht="13.5">
      <c r="A153" t="s">
        <v>231</v>
      </c>
      <c r="B153" t="s">
        <v>492</v>
      </c>
      <c r="C153" t="s">
        <v>159</v>
      </c>
      <c r="D153" s="33" t="s">
        <v>8</v>
      </c>
    </row>
    <row r="154" spans="1:5" ht="13.5">
      <c r="C154" s="34" t="s">
        <v>545</v>
      </c>
      <c r="D154" s="33" t="s">
        <v>1</v>
      </c>
    </row>
    <row r="155" spans="1:8" ht="13.5">
      <c r="A155" t="s">
        <v>97</v>
      </c>
      <c r="B155" t="s">
        <v>230</v>
      </c>
      <c r="C155" t="s">
        <v>229</v>
      </c>
      <c r="D155" s="33" t="s">
        <v>8</v>
      </c>
      <c r="E155" s="52" t="s">
        <v>1</v>
      </c>
      <c r="G155" s="53" t="s">
        <v>1</v>
      </c>
    </row>
    <row r="156" spans="1:8" ht="13.5">
      <c r="A156" t="s">
        <v>99</v>
      </c>
      <c r="B156" t="s">
        <v>174</v>
      </c>
      <c r="C156" t="s">
        <v>175</v>
      </c>
      <c r="D156" s="33" t="s">
        <v>21</v>
      </c>
      <c r="E156" s="52" t="s">
        <v>1</v>
      </c>
      <c r="G156" s="53" t="s">
        <v>1</v>
      </c>
    </row>
    <row r="157" spans="1:8" ht="13.5">
      <c r="A157" t="s">
        <v>142</v>
      </c>
      <c r="B157" t="s">
        <v>176</v>
      </c>
      <c r="C157" t="s">
        <v>177</v>
      </c>
      <c r="D157" s="33" t="s">
        <v>8</v>
      </c>
      <c r="E157" s="52" t="s">
        <v>1</v>
      </c>
      <c r="G157" s="53" t="s">
        <v>1</v>
      </c>
    </row>
    <row r="158" spans="1:8" ht="13.5">
      <c r="A158" t="s">
        <v>101</v>
      </c>
      <c r="B158" t="s">
        <v>178</v>
      </c>
      <c r="C158" t="s">
        <v>179</v>
      </c>
      <c r="D158" s="33" t="s">
        <v>8</v>
      </c>
      <c r="E158" s="52" t="s">
        <v>1</v>
      </c>
      <c r="G158" s="53" t="s">
        <v>1</v>
      </c>
    </row>
    <row r="159" spans="1:8" ht="13.5">
      <c r="A159" t="s">
        <v>6</v>
      </c>
      <c r="B159" t="s">
        <v>180</v>
      </c>
      <c r="C159" t="s">
        <v>181</v>
      </c>
      <c r="D159" s="33" t="s">
        <v>8</v>
      </c>
      <c r="E159" s="52" t="s">
        <v>1</v>
      </c>
      <c r="G159" s="53" t="s">
        <v>1</v>
      </c>
    </row>
    <row r="160" spans="1:8" ht="13.5">
      <c r="A160" t="s">
        <v>9</v>
      </c>
      <c r="B160" t="s">
        <v>256</v>
      </c>
      <c r="C160" t="s">
        <v>257</v>
      </c>
      <c r="D160" s="33" t="s">
        <v>8</v>
      </c>
      <c r="E160" s="52" t="s">
        <v>1</v>
      </c>
      <c r="G160" s="53" t="s">
        <v>1</v>
      </c>
    </row>
    <row r="161" spans="1:8" ht="13.5">
      <c r="A161" t="s">
        <v>104</v>
      </c>
      <c r="B161" t="s">
        <v>182</v>
      </c>
      <c r="C161" t="s">
        <v>183</v>
      </c>
      <c r="D161" s="33" t="s">
        <v>8</v>
      </c>
      <c r="E161" s="52" t="s">
        <v>1</v>
      </c>
      <c r="G161" s="53" t="s">
        <v>1</v>
      </c>
    </row>
    <row r="162" spans="1:8" ht="13.5">
      <c r="A162" t="s">
        <v>105</v>
      </c>
      <c r="B162" t="s">
        <v>260</v>
      </c>
      <c r="C162" t="s">
        <v>261</v>
      </c>
      <c r="D162" s="33" t="s">
        <v>8</v>
      </c>
      <c r="E162" s="52" t="s">
        <v>1</v>
      </c>
      <c r="G162" s="53" t="s">
        <v>1</v>
      </c>
    </row>
    <row r="163" spans="1:8" ht="13.5">
      <c r="A163" t="s">
        <v>13</v>
      </c>
      <c r="B163" t="s">
        <v>262</v>
      </c>
      <c r="C163" t="s">
        <v>263</v>
      </c>
      <c r="D163" s="33" t="s">
        <v>8</v>
      </c>
      <c r="E163" s="52" t="s">
        <v>1</v>
      </c>
      <c r="G163" s="53" t="s">
        <v>1</v>
      </c>
    </row>
    <row r="164" spans="1:8" ht="13.5">
      <c r="A164" t="s">
        <v>15</v>
      </c>
      <c r="B164" t="s">
        <v>184</v>
      </c>
      <c r="C164" t="s">
        <v>185</v>
      </c>
      <c r="D164" s="33" t="s">
        <v>8</v>
      </c>
      <c r="E164" s="52" t="s">
        <v>1</v>
      </c>
      <c r="G164" s="53" t="s">
        <v>1</v>
      </c>
    </row>
    <row r="165" spans="1:8" ht="13.5">
      <c r="A165" t="s">
        <v>153</v>
      </c>
      <c r="B165" t="s">
        <v>186</v>
      </c>
      <c r="C165" t="s">
        <v>187</v>
      </c>
      <c r="D165" s="33" t="s">
        <v>8</v>
      </c>
      <c r="E165" s="52" t="s">
        <v>1</v>
      </c>
      <c r="G165" s="53" t="s">
        <v>1</v>
      </c>
    </row>
    <row r="166" spans="1:8" ht="13.5">
      <c r="A166" t="s">
        <v>19</v>
      </c>
      <c r="B166" t="s">
        <v>228</v>
      </c>
      <c r="C166" t="s">
        <v>227</v>
      </c>
      <c r="D166" s="33" t="s">
        <v>8</v>
      </c>
      <c r="E166" s="52" t="s">
        <v>1</v>
      </c>
      <c r="G166" s="53" t="s">
        <v>1</v>
      </c>
    </row>
    <row r="167" spans="1:8" ht="13.5">
      <c r="A167" t="s">
        <v>22</v>
      </c>
      <c r="B167" t="s">
        <v>188</v>
      </c>
      <c r="C167" t="s">
        <v>189</v>
      </c>
      <c r="D167" s="33" t="s">
        <v>8</v>
      </c>
      <c r="E167" s="52" t="s">
        <v>1</v>
      </c>
      <c r="G167" s="53" t="s">
        <v>1</v>
      </c>
    </row>
    <row r="168" spans="1:8" ht="13.5">
      <c r="A168" t="s">
        <v>24</v>
      </c>
      <c r="B168" t="s">
        <v>190</v>
      </c>
      <c r="C168" t="s">
        <v>191</v>
      </c>
      <c r="D168" s="33" t="s">
        <v>8</v>
      </c>
      <c r="E168" s="52" t="s">
        <v>1</v>
      </c>
      <c r="G168" s="53" t="s">
        <v>1</v>
      </c>
    </row>
    <row r="169" spans="1:8" ht="13.5">
      <c r="A169" t="s">
        <v>25</v>
      </c>
      <c r="B169" t="s">
        <v>214</v>
      </c>
      <c r="C169" t="s">
        <v>192</v>
      </c>
      <c r="D169" s="33" t="s">
        <v>8</v>
      </c>
      <c r="E169" s="52" t="s">
        <v>1</v>
      </c>
      <c r="G169" s="53" t="s">
        <v>1</v>
      </c>
    </row>
    <row r="170" spans="1:8" ht="13.5">
      <c r="A170" t="s">
        <v>34</v>
      </c>
      <c r="B170" t="s">
        <v>226</v>
      </c>
      <c r="C170" t="s">
        <v>225</v>
      </c>
      <c r="D170" s="33" t="s">
        <v>8</v>
      </c>
      <c r="E170" s="52" t="s">
        <v>1</v>
      </c>
      <c r="G170" s="53" t="s">
        <v>1</v>
      </c>
    </row>
    <row r="171" spans="1:8" ht="13.5">
      <c r="A171" t="s">
        <v>27</v>
      </c>
      <c r="B171" t="s">
        <v>193</v>
      </c>
      <c r="C171" t="s">
        <v>194</v>
      </c>
      <c r="D171" s="33" t="s">
        <v>8</v>
      </c>
      <c r="E171" s="52" t="s">
        <v>1</v>
      </c>
      <c r="G171" s="53" t="s">
        <v>1</v>
      </c>
    </row>
    <row r="172" spans="1:8" ht="13.5">
      <c r="A172" t="s">
        <v>28</v>
      </c>
      <c r="B172" t="s">
        <v>195</v>
      </c>
      <c r="C172" t="s">
        <v>196</v>
      </c>
      <c r="D172" s="33" t="s">
        <v>70</v>
      </c>
      <c r="E172" s="52" t="s">
        <v>1</v>
      </c>
      <c r="G172" s="53" t="s">
        <v>1</v>
      </c>
    </row>
    <row r="173" spans="1:8" ht="13.5">
      <c r="A173" t="s">
        <v>30</v>
      </c>
      <c r="B173" t="s">
        <v>224</v>
      </c>
      <c r="C173" t="s">
        <v>223</v>
      </c>
      <c r="D173" s="33" t="s">
        <v>8</v>
      </c>
      <c r="E173" s="52" t="s">
        <v>1</v>
      </c>
      <c r="G173" s="53" t="s">
        <v>1</v>
      </c>
    </row>
    <row r="174" spans="1:8" ht="13.5">
      <c r="A174" t="s">
        <v>39</v>
      </c>
      <c r="B174" t="s">
        <v>197</v>
      </c>
      <c r="C174" t="s">
        <v>198</v>
      </c>
      <c r="D174" s="33" t="s">
        <v>21</v>
      </c>
      <c r="E174" s="52" t="s">
        <v>1</v>
      </c>
      <c r="G174" s="53" t="s">
        <v>1</v>
      </c>
    </row>
    <row r="175" spans="1:8" ht="13.5">
      <c r="A175" t="s">
        <v>48</v>
      </c>
      <c r="B175" t="s">
        <v>199</v>
      </c>
      <c r="C175" t="s">
        <v>200</v>
      </c>
      <c r="D175" s="33" t="s">
        <v>21</v>
      </c>
      <c r="E175" s="52" t="s">
        <v>1</v>
      </c>
      <c r="G175" s="53" t="s">
        <v>1</v>
      </c>
    </row>
    <row r="176" spans="1:8" ht="13.5">
      <c r="A176" t="s">
        <v>52</v>
      </c>
      <c r="B176" t="s">
        <v>294</v>
      </c>
      <c r="C176" t="s">
        <v>295</v>
      </c>
      <c r="D176" s="33" t="s">
        <v>8</v>
      </c>
      <c r="E176" s="52" t="s">
        <v>1</v>
      </c>
      <c r="G176" s="53" t="s">
        <v>1</v>
      </c>
    </row>
    <row r="177" spans="1:8" ht="13.5">
      <c r="A177" t="s">
        <v>525</v>
      </c>
      <c r="B177" t="s">
        <v>526</v>
      </c>
      <c r="C177" t="s">
        <v>527</v>
      </c>
      <c r="D177" s="33" t="s">
        <v>8</v>
      </c>
      <c r="E177" s="52" t="s">
        <v>528</v>
      </c>
      <c r="F177" t="s">
        <v>529</v>
      </c>
      <c r="G177" s="53" t="s">
        <v>1</v>
      </c>
    </row>
    <row r="178" spans="1:8" ht="13.5">
      <c r="A178" t="s">
        <v>53</v>
      </c>
      <c r="B178" t="s">
        <v>530</v>
      </c>
      <c r="C178" s="35" t="s">
        <v>302</v>
      </c>
      <c r="D178" s="33" t="s">
        <v>8</v>
      </c>
      <c r="E178" s="52" t="s">
        <v>1</v>
      </c>
      <c r="F178" t="s">
        <v>531</v>
      </c>
      <c r="G178" s="53" t="s">
        <v>528</v>
      </c>
    </row>
    <row r="179" spans="1:8" ht="13.5">
      <c r="A179" t="s">
        <v>56</v>
      </c>
      <c r="B179" t="s">
        <v>201</v>
      </c>
      <c r="C179" t="s">
        <v>202</v>
      </c>
      <c r="D179" s="33" t="s">
        <v>8</v>
      </c>
      <c r="E179" s="52" t="s">
        <v>1</v>
      </c>
      <c r="G179" s="53" t="s">
        <v>1</v>
      </c>
    </row>
    <row r="180" spans="1:8" ht="13.5">
      <c r="A180" t="s">
        <v>532</v>
      </c>
      <c r="B180" t="s">
        <v>533</v>
      </c>
      <c r="C180" t="s">
        <v>534</v>
      </c>
      <c r="D180" s="33" t="s">
        <v>8</v>
      </c>
      <c r="E180" s="52" t="s">
        <v>528</v>
      </c>
      <c r="F180" t="s">
        <v>529</v>
      </c>
      <c r="G180" s="53" t="s">
        <v>1</v>
      </c>
    </row>
    <row r="181" spans="1:8" ht="13.5">
      <c r="A181" t="s">
        <v>31</v>
      </c>
      <c r="B181" t="s">
        <v>296</v>
      </c>
      <c r="C181" s="35" t="s">
        <v>535</v>
      </c>
      <c r="D181" s="33" t="s">
        <v>8</v>
      </c>
      <c r="E181" s="52" t="s">
        <v>1</v>
      </c>
      <c r="F181" t="s">
        <v>531</v>
      </c>
      <c r="G181" s="53" t="s">
        <v>528</v>
      </c>
    </row>
    <row r="182" spans="1:8" ht="13.5">
      <c r="A182" t="s">
        <v>536</v>
      </c>
      <c r="B182" t="s">
        <v>537</v>
      </c>
      <c r="C182" t="s">
        <v>203</v>
      </c>
      <c r="D182" s="33" t="s">
        <v>8</v>
      </c>
      <c r="E182" s="52" t="s">
        <v>528</v>
      </c>
      <c r="F182" t="s">
        <v>529</v>
      </c>
      <c r="G182" s="53" t="s">
        <v>1</v>
      </c>
    </row>
    <row r="183" spans="1:8" ht="13.5">
      <c r="A183" t="s">
        <v>57</v>
      </c>
      <c r="B183" t="s">
        <v>297</v>
      </c>
      <c r="C183" t="s">
        <v>203</v>
      </c>
      <c r="D183" s="33" t="s">
        <v>8</v>
      </c>
      <c r="E183" s="52" t="s">
        <v>1</v>
      </c>
      <c r="F183" t="s">
        <v>531</v>
      </c>
      <c r="G183" s="53" t="s">
        <v>528</v>
      </c>
    </row>
    <row r="184" spans="1:8" ht="13.5">
      <c r="A184" t="s">
        <v>538</v>
      </c>
      <c r="B184" t="s">
        <v>539</v>
      </c>
      <c r="C184" t="s">
        <v>540</v>
      </c>
      <c r="D184" s="33" t="s">
        <v>8</v>
      </c>
      <c r="E184" s="52" t="s">
        <v>528</v>
      </c>
      <c r="F184" t="s">
        <v>529</v>
      </c>
      <c r="G184" s="53" t="s">
        <v>1</v>
      </c>
    </row>
    <row r="185" spans="1:8" ht="13.5">
      <c r="A185" t="s">
        <v>204</v>
      </c>
      <c r="B185" t="s">
        <v>298</v>
      </c>
      <c r="C185" t="s">
        <v>299</v>
      </c>
      <c r="D185" s="33" t="s">
        <v>8</v>
      </c>
      <c r="E185" s="52" t="s">
        <v>1</v>
      </c>
      <c r="F185" t="s">
        <v>531</v>
      </c>
      <c r="G185" s="53" t="s">
        <v>528</v>
      </c>
    </row>
    <row r="186" spans="1:8" ht="13.5">
      <c r="A186" t="s">
        <v>205</v>
      </c>
      <c r="B186" t="s">
        <v>206</v>
      </c>
      <c r="C186" t="s">
        <v>207</v>
      </c>
      <c r="D186" s="33" t="s">
        <v>8</v>
      </c>
      <c r="E186" s="52" t="s">
        <v>1</v>
      </c>
      <c r="G186" s="53" t="s">
        <v>1</v>
      </c>
    </row>
    <row r="187" spans="1:8" ht="13.5">
      <c r="A187" t="s">
        <v>62</v>
      </c>
      <c r="B187" t="s">
        <v>208</v>
      </c>
      <c r="C187" t="s">
        <v>209</v>
      </c>
      <c r="D187" s="33" t="s">
        <v>8</v>
      </c>
      <c r="E187" s="52" t="s">
        <v>528</v>
      </c>
      <c r="F187" t="s">
        <v>529</v>
      </c>
      <c r="G187" s="53" t="s">
        <v>1</v>
      </c>
    </row>
    <row r="188" spans="1:8" ht="13.5">
      <c r="A188" t="s">
        <v>63</v>
      </c>
      <c r="B188" t="s">
        <v>541</v>
      </c>
      <c r="C188" t="s">
        <v>542</v>
      </c>
      <c r="D188" s="33" t="s">
        <v>8</v>
      </c>
      <c r="E188" s="52" t="s">
        <v>1</v>
      </c>
      <c r="F188" t="s">
        <v>531</v>
      </c>
      <c r="G188" s="53" t="s">
        <v>528</v>
      </c>
    </row>
    <row r="189" spans="1:8" ht="13.5">
      <c r="A189" t="s">
        <v>137</v>
      </c>
      <c r="B189" t="s">
        <v>543</v>
      </c>
      <c r="C189" t="s">
        <v>544</v>
      </c>
      <c r="D189" s="33" t="s">
        <v>8</v>
      </c>
      <c r="E189" s="52" t="s">
        <v>1</v>
      </c>
      <c r="F189" t="s">
        <v>531</v>
      </c>
      <c r="G189" s="53" t="s">
        <v>528</v>
      </c>
    </row>
    <row r="190" spans="1:5" ht="13.5">
      <c r="C190" s="34" t="s">
        <v>493</v>
      </c>
      <c r="D190" s="33" t="s">
        <v>1</v>
      </c>
    </row>
    <row r="191" spans="1:5" ht="13.5">
      <c r="A191" t="s">
        <v>99</v>
      </c>
      <c r="B191" t="s">
        <v>221</v>
      </c>
      <c r="C191" t="s">
        <v>220</v>
      </c>
      <c r="D191" s="33" t="s">
        <v>8</v>
      </c>
    </row>
    <row r="192" spans="1:5" ht="13.5">
      <c r="A192" t="s">
        <v>100</v>
      </c>
      <c r="B192" t="s">
        <v>494</v>
      </c>
      <c r="C192" t="s">
        <v>495</v>
      </c>
      <c r="D192" s="33" t="s">
        <v>8</v>
      </c>
    </row>
    <row r="193" spans="1:5" ht="13.5">
      <c r="A193" t="s">
        <v>142</v>
      </c>
      <c r="B193" t="s">
        <v>219</v>
      </c>
      <c r="C193" t="s">
        <v>218</v>
      </c>
      <c r="D193" s="33" t="s">
        <v>8</v>
      </c>
    </row>
    <row r="194" spans="1:5" ht="13.5">
      <c r="A194" t="s">
        <v>101</v>
      </c>
      <c r="B194" t="s">
        <v>217</v>
      </c>
      <c r="C194" t="s">
        <v>216</v>
      </c>
      <c r="D194" s="33" t="s">
        <v>8</v>
      </c>
    </row>
    <row r="195" spans="1:8" ht="13.5">
      <c r="A195" t="s">
        <v>15</v>
      </c>
      <c r="B195" t="s">
        <v>222</v>
      </c>
      <c r="C195" t="s">
        <v>210</v>
      </c>
      <c r="D195" s="33" t="s">
        <v>8</v>
      </c>
      <c r="E195" s="52" t="s">
        <v>1</v>
      </c>
      <c r="G195" s="53" t="s">
        <v>1</v>
      </c>
    </row>
    <row r="196" spans="1:5" ht="13.5">
      <c r="A196" t="s">
        <v>56</v>
      </c>
      <c r="B196" t="s">
        <v>264</v>
      </c>
      <c r="C196" t="s">
        <v>265</v>
      </c>
      <c r="D196" s="33" t="s">
        <v>8</v>
      </c>
    </row>
    <row r="197" spans="1:11" ht="13.5">
      <c r="C197" s="34" t="s">
        <v>496</v>
      </c>
      <c r="D197" s="33" t="s">
        <v>1</v>
      </c>
    </row>
    <row r="198" spans="1:11" ht="13.5">
      <c r="A198" t="s">
        <v>97</v>
      </c>
      <c r="B198" t="s">
        <v>497</v>
      </c>
      <c r="C198" t="s">
        <v>499</v>
      </c>
      <c r="D198" s="33" t="s">
        <v>8</v>
      </c>
    </row>
    <row r="199" spans="1:11" ht="13.5">
      <c r="A199" t="s">
        <v>99</v>
      </c>
      <c r="B199" t="s">
        <v>498</v>
      </c>
      <c r="C199" t="s">
        <v>500</v>
      </c>
      <c r="D199" s="33" t="s">
        <v>8</v>
      </c>
    </row>
    <row r="200" spans="1:11" ht="13.5">
      <c r="A200" t="s">
        <v>10</v>
      </c>
      <c r="B200" t="s">
        <v>300</v>
      </c>
      <c r="C200" t="s">
        <v>301</v>
      </c>
      <c r="D200" s="33" t="s">
        <v>8</v>
      </c>
    </row>
    <row r="201" spans="1:5" ht="13.5">
      <c r="C201" t="s">
        <v>215</v>
      </c>
      <c r="D201" s="33" t="s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:A2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1.25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501</v>
      </c>
      <c r="B1" s="57" t="s">
        <v>546</v>
      </c>
      <c r="C1" s="58"/>
      <c r="D1" s="58"/>
      <c r="E1" s="58"/>
      <c r="F1" s="58"/>
      <c r="G1" s="58"/>
      <c r="H1" s="58"/>
      <c r="I1" s="58"/>
      <c r="J1" s="59"/>
      <c r="L1" s="14" t="s">
        <v>267</v>
      </c>
      <c r="M1" s="14" t="s">
        <v>268</v>
      </c>
      <c r="N1" s="63" t="s">
        <v>269</v>
      </c>
      <c r="O1" s="14" t="s">
        <v>270</v>
      </c>
      <c r="P1" s="15" t="s">
        <v>1</v>
      </c>
      <c r="Q1" s="15" t="s">
        <v>271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62"/>
      <c r="L2" s="17" t="s">
        <v>272</v>
      </c>
      <c r="M2" s="17" t="s">
        <v>272</v>
      </c>
      <c r="N2" s="64"/>
      <c r="O2" s="17" t="s">
        <v>1</v>
      </c>
      <c r="P2" s="18" t="s">
        <v>1</v>
      </c>
      <c r="Q2" s="18" t="s">
        <v>272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List!A3</f>
        <v>006</v>
      </c>
      <c r="M3" s="20" t="str">
        <f>List!B3</f>
        <v>157-0097A-90</v>
      </c>
      <c r="N3" s="20" t="str">
        <f>List!C3</f>
        <v>SPARK PLUG CAP ASS'Y</v>
      </c>
      <c r="O3" s="21" t="str">
        <f>List!D3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List!A4</f>
        <v>008</v>
      </c>
      <c r="M4" s="20" t="str">
        <f>List!B4</f>
        <v>018-06540-21</v>
      </c>
      <c r="N4" s="20" t="str">
        <f>List!C4</f>
        <v>SPARK PLUG BPMR6A</v>
      </c>
      <c r="O4" s="21" t="str">
        <f>List!D4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List!A5</f>
        <v>011</v>
      </c>
      <c r="M5" s="20" t="str">
        <f>List!B5</f>
        <v>001-04300-90</v>
      </c>
      <c r="N5" s="20" t="str">
        <f>List!C5</f>
        <v>CYLINDER SET</v>
      </c>
      <c r="O5" s="21" t="str">
        <f>List!D5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List!A6</f>
        <v>012</v>
      </c>
      <c r="M6" s="20" t="str">
        <f>List!B6</f>
        <v>994-61050-204</v>
      </c>
      <c r="N6" s="20" t="str">
        <f>List!C6</f>
        <v>HEX. HOLE BOLT 5X20/S</v>
      </c>
      <c r="O6" s="21" t="str">
        <f>List!D6</f>
        <v>4</v>
      </c>
      <c r="P6" s="31"/>
      <c r="Q6" s="31"/>
      <c r="R6" s="23"/>
    </row>
    <row r="7" spans="1:18" ht="14.25" customHeight="1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20" t="str">
        <f>List!A7</f>
        <v>014</v>
      </c>
      <c r="M7" s="20" t="str">
        <f>List!B7</f>
        <v>017-0430A-20</v>
      </c>
      <c r="N7" s="20" t="str">
        <f>List!C7</f>
        <v>CYLINDER GASKET</v>
      </c>
      <c r="O7" s="21" t="str">
        <f>List!D7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List!A8</f>
        <v>015</v>
      </c>
      <c r="M8" s="20" t="str">
        <f>List!B8</f>
        <v>041-04050-20</v>
      </c>
      <c r="N8" s="20" t="str">
        <f>List!C8</f>
        <v>PISTON RING</v>
      </c>
      <c r="O8" s="21" t="str">
        <f>List!D8</f>
        <v>2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List!A9</f>
        <v>016</v>
      </c>
      <c r="M9" s="20" t="str">
        <f>List!B9</f>
        <v>030-0423Z-90</v>
      </c>
      <c r="N9" s="20" t="str">
        <f>List!C9</f>
        <v>PISTON SET</v>
      </c>
      <c r="O9" s="21" t="str">
        <f>List!D9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List!A10</f>
        <v>017</v>
      </c>
      <c r="M10" s="20" t="str">
        <f>List!B10</f>
        <v>037-01000-20</v>
      </c>
      <c r="N10" s="20" t="str">
        <f>List!C10</f>
        <v>PISTON PIN 10X30</v>
      </c>
      <c r="O10" s="21" t="str">
        <f>List!D10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List!A11</f>
        <v>018</v>
      </c>
      <c r="M11" s="20" t="str">
        <f>List!B11</f>
        <v>039-05004-20</v>
      </c>
      <c r="N11" s="20" t="str">
        <f>List!C11</f>
        <v>PISTON PIN CIRCLIP</v>
      </c>
      <c r="O11" s="21" t="str">
        <f>List!D11</f>
        <v>2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List!A12</f>
        <v>021</v>
      </c>
      <c r="M12" s="20" t="str">
        <f>List!B12</f>
        <v>046-04300-80</v>
      </c>
      <c r="N12" s="20" t="str">
        <f>List!C12</f>
        <v>CRANK SHAFT COMP.</v>
      </c>
      <c r="O12" s="21" t="str">
        <f>List!D12</f>
        <v>1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List!A13</f>
        <v>022</v>
      </c>
      <c r="M13" s="20" t="str">
        <f>List!B13</f>
        <v>999-62101-004</v>
      </c>
      <c r="N13" s="20" t="str">
        <f>List!C13</f>
        <v>NEEDLE BRG F1010B 1.4X8.6</v>
      </c>
      <c r="O13" s="21" t="str">
        <f>List!D13</f>
        <v>1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 t="str">
        <f>List!A14</f>
        <v>031</v>
      </c>
      <c r="M14" s="20" t="str">
        <f>List!B14</f>
        <v>068-02000-20</v>
      </c>
      <c r="N14" s="20" t="str">
        <f>List!C14</f>
        <v>WOOD-RUFF KEY 3X13X5</v>
      </c>
      <c r="O14" s="21" t="str">
        <f>List!D14</f>
        <v>1</v>
      </c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 t="str">
        <f>List!A15</f>
        <v>043</v>
      </c>
      <c r="M15" s="20" t="str">
        <f>List!B15</f>
        <v>167-20543-80</v>
      </c>
      <c r="N15" s="20" t="str">
        <f>List!C15</f>
        <v>IGNITION COIL COMP.</v>
      </c>
      <c r="O15" s="21" t="str">
        <f>List!D15</f>
        <v>1</v>
      </c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 t="str">
        <f>List!A16</f>
        <v>044</v>
      </c>
      <c r="M16" s="20" t="str">
        <f>List!B16</f>
        <v>560-20517-20</v>
      </c>
      <c r="N16" s="20" t="str">
        <f>List!C16</f>
        <v>RUBBER CAP</v>
      </c>
      <c r="O16" s="21" t="str">
        <f>List!D16</f>
        <v>1</v>
      </c>
      <c r="P16" s="31" t="s">
        <v>1</v>
      </c>
      <c r="Q16" s="31" t="s">
        <v>1</v>
      </c>
      <c r="R16" s="23" t="s">
        <v>1</v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 t="str">
        <f>List!A17</f>
        <v>045</v>
      </c>
      <c r="M17" s="20" t="str">
        <f>List!B17</f>
        <v>178-20543-22</v>
      </c>
      <c r="N17" s="20" t="str">
        <f>List!C17</f>
        <v>HIGHT TENSION CORD</v>
      </c>
      <c r="O17" s="21" t="str">
        <f>List!D17</f>
        <v>1</v>
      </c>
      <c r="P17" s="31" t="s">
        <v>1</v>
      </c>
      <c r="Q17" s="31" t="s">
        <v>1</v>
      </c>
      <c r="R17" s="23" t="s">
        <v>1</v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 t="str">
        <f>List!A18</f>
        <v>050</v>
      </c>
      <c r="M18" s="20" t="str">
        <f>List!B18</f>
        <v>191-04405-90</v>
      </c>
      <c r="N18" s="20" t="str">
        <f>List!C18</f>
        <v>LEAD WIRE ASS'Y</v>
      </c>
      <c r="O18" s="21" t="str">
        <f>List!D18</f>
        <v>1</v>
      </c>
      <c r="P18" s="31" t="s">
        <v>1</v>
      </c>
      <c r="Q18" s="31" t="s">
        <v>1</v>
      </c>
      <c r="R18" s="23" t="s">
        <v>1</v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 t="str">
        <f>List!A19</f>
        <v>055</v>
      </c>
      <c r="M19" s="20" t="str">
        <f>List!B19</f>
        <v>167-20543-91</v>
      </c>
      <c r="N19" s="20" t="str">
        <f>List!C19</f>
        <v>IGNITION COIL ASS'Y</v>
      </c>
      <c r="O19" s="21" t="str">
        <f>List!D19</f>
        <v>1</v>
      </c>
      <c r="P19" s="31" t="s">
        <v>1</v>
      </c>
      <c r="Q19" s="31" t="s">
        <v>1</v>
      </c>
      <c r="R19" s="23" t="s">
        <v>1</v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 t="str">
        <f>List!A20</f>
        <v>056</v>
      </c>
      <c r="M20" s="20" t="str">
        <f>List!B20</f>
        <v>994-64040-184</v>
      </c>
      <c r="N20" s="20" t="str">
        <f>List!C20</f>
        <v>HEX. HOLE BOLT 4X18WS</v>
      </c>
      <c r="O20" s="21" t="str">
        <f>List!D20</f>
        <v>2</v>
      </c>
      <c r="P20" s="31" t="s">
        <v>1</v>
      </c>
      <c r="Q20" s="31" t="s">
        <v>1</v>
      </c>
      <c r="R20" s="23" t="s">
        <v>1</v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 t="str">
        <f>List!A21</f>
        <v>063</v>
      </c>
      <c r="M21" s="20" t="str">
        <f>List!B21</f>
        <v>198-11600-80</v>
      </c>
      <c r="N21" s="20" t="str">
        <f>List!C21</f>
        <v>CORD CLAMP COMP.</v>
      </c>
      <c r="O21" s="21" t="str">
        <f>List!D21</f>
        <v>1</v>
      </c>
      <c r="P21" s="31" t="s">
        <v>1</v>
      </c>
      <c r="Q21" s="31" t="s">
        <v>1</v>
      </c>
      <c r="R21" s="23" t="s">
        <v>1</v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 t="s">
        <v>1</v>
      </c>
      <c r="Q22" s="31" t="s">
        <v>1</v>
      </c>
      <c r="R22" s="23" t="s">
        <v>1</v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 t="s">
        <v>1</v>
      </c>
      <c r="M23" s="20" t="s">
        <v>1</v>
      </c>
      <c r="N23" s="20"/>
      <c r="O23" s="21" t="s">
        <v>1</v>
      </c>
      <c r="P23" s="31" t="s">
        <v>1</v>
      </c>
      <c r="Q23" s="31" t="s">
        <v>1</v>
      </c>
      <c r="R23" s="23" t="s">
        <v>1</v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J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4.25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512</v>
      </c>
      <c r="B1" s="65" t="s">
        <v>524</v>
      </c>
      <c r="C1" s="58"/>
      <c r="D1" s="58"/>
      <c r="E1" s="58"/>
      <c r="F1" s="58"/>
      <c r="G1" s="58"/>
      <c r="H1" s="58"/>
      <c r="I1" s="58"/>
      <c r="J1" s="48"/>
      <c r="L1" s="14" t="s">
        <v>285</v>
      </c>
      <c r="M1" s="14" t="s">
        <v>286</v>
      </c>
      <c r="N1" s="63" t="s">
        <v>287</v>
      </c>
      <c r="O1" s="14" t="s">
        <v>288</v>
      </c>
      <c r="P1" s="15" t="s">
        <v>1</v>
      </c>
      <c r="Q1" s="15" t="s">
        <v>289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49"/>
      <c r="L2" s="17" t="s">
        <v>290</v>
      </c>
      <c r="M2" s="17" t="s">
        <v>290</v>
      </c>
      <c r="N2" s="64"/>
      <c r="O2" s="17" t="s">
        <v>1</v>
      </c>
      <c r="P2" s="18" t="s">
        <v>1</v>
      </c>
      <c r="Q2" s="18" t="s">
        <v>290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List!A23</f>
        <v>023</v>
      </c>
      <c r="M3" s="20" t="str">
        <f>List!B23</f>
        <v>991-11100-013</v>
      </c>
      <c r="N3" s="20" t="str">
        <f>List!C23</f>
        <v>SMALL NUT 10</v>
      </c>
      <c r="O3" s="21" t="str">
        <f>List!D23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List!A24</f>
        <v>026</v>
      </c>
      <c r="M4" s="20" t="str">
        <f>List!B24</f>
        <v>072-04300-90</v>
      </c>
      <c r="N4" s="20" t="str">
        <f>List!C24</f>
        <v>CRANK CASE ASS'Y</v>
      </c>
      <c r="O4" s="21" t="str">
        <f>List!D24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List!A25</f>
        <v>027</v>
      </c>
      <c r="M5" s="20" t="str">
        <f>List!B25</f>
        <v>090-04300-20</v>
      </c>
      <c r="N5" s="20" t="str">
        <f>List!C25</f>
        <v>CRANK CASE GASKET</v>
      </c>
      <c r="O5" s="21" t="str">
        <f>List!D25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List!A26</f>
        <v>028</v>
      </c>
      <c r="M6" s="20" t="str">
        <f>List!B26</f>
        <v>999-66152-564</v>
      </c>
      <c r="N6" s="20" t="str">
        <f>List!C26</f>
        <v>OIL SEAL UD15257</v>
      </c>
      <c r="O6" s="21" t="str">
        <f>List!D26</f>
        <v>2</v>
      </c>
      <c r="P6" s="31"/>
      <c r="Q6" s="31"/>
      <c r="R6" s="23"/>
    </row>
    <row r="7" spans="1:18" ht="14.25" customHeight="1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20" t="str">
        <f>List!A27</f>
        <v>029</v>
      </c>
      <c r="M7" s="20" t="str">
        <f>List!B27</f>
        <v>999-61620-200</v>
      </c>
      <c r="N7" s="20" t="str">
        <f>List!C27</f>
        <v>BALL BEARING #6202, 35MM/OD</v>
      </c>
      <c r="O7" s="21" t="str">
        <f>List!D27</f>
        <v>2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List!A28</f>
        <v>032</v>
      </c>
      <c r="M8" s="20" t="str">
        <f>List!B28</f>
        <v>071-02007-23</v>
      </c>
      <c r="N8" s="20" t="str">
        <f>List!C28</f>
        <v>CRANK SHAFT SHIM 0.20</v>
      </c>
      <c r="O8" s="21" t="str">
        <f>List!D28</f>
        <v>V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List!A29</f>
        <v>032</v>
      </c>
      <c r="M9" s="20" t="str">
        <f>List!B29</f>
        <v>071-02007-24</v>
      </c>
      <c r="N9" s="20" t="str">
        <f>List!C29</f>
        <v>CRANK SHAFT SHIM 0.30</v>
      </c>
      <c r="O9" s="21" t="str">
        <f>List!D29</f>
        <v>V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List!A30</f>
        <v>036</v>
      </c>
      <c r="M10" s="20" t="str">
        <f>List!B30</f>
        <v>994-61050-304</v>
      </c>
      <c r="N10" s="20" t="str">
        <f>List!C30</f>
        <v>HEX. HOLE BOLT 5X30S</v>
      </c>
      <c r="O10" s="21" t="str">
        <f>List!D30</f>
        <v>4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List!A31</f>
        <v>051</v>
      </c>
      <c r="M11" s="20" t="str">
        <f>List!B31</f>
        <v>155-20538-80</v>
      </c>
      <c r="N11" s="20" t="str">
        <f>List!C31</f>
        <v>MAGNETO ROTOR COMP.</v>
      </c>
      <c r="O11" s="21" t="str">
        <f>List!D31</f>
        <v>1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List!A32</f>
        <v>052</v>
      </c>
      <c r="M12" s="20" t="str">
        <f>List!B32</f>
        <v>992-01100-011</v>
      </c>
      <c r="N12" s="20" t="str">
        <f>List!C32</f>
        <v>WASHER 10</v>
      </c>
      <c r="O12" s="21" t="str">
        <f>List!D32</f>
        <v>1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List!A33</f>
        <v>054</v>
      </c>
      <c r="M13" s="20" t="str">
        <f>List!B33</f>
        <v>991-11100-001</v>
      </c>
      <c r="N13" s="20" t="str">
        <f>List!C33</f>
        <v>SMALL NUT 10</v>
      </c>
      <c r="O13" s="21" t="str">
        <f>List!D33</f>
        <v>1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/>
      <c r="M14" s="20"/>
      <c r="N14" s="20"/>
      <c r="O14" s="21"/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/>
      <c r="M15" s="20"/>
      <c r="N15" s="20"/>
      <c r="O15" s="21"/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/>
      <c r="M16" s="20"/>
      <c r="N16" s="20"/>
      <c r="O16" s="21"/>
      <c r="P16" s="31"/>
      <c r="Q16" s="31"/>
      <c r="R16" s="23"/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/>
      <c r="M17" s="20"/>
      <c r="N17" s="20"/>
      <c r="O17" s="21"/>
      <c r="P17" s="31"/>
      <c r="Q17" s="31"/>
      <c r="R17" s="23"/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/>
      <c r="M18" s="20"/>
      <c r="N18" s="20"/>
      <c r="O18" s="21"/>
      <c r="P18" s="31"/>
      <c r="Q18" s="31"/>
      <c r="R18" s="23"/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/>
      <c r="M19" s="20"/>
      <c r="N19" s="20"/>
      <c r="O19" s="21"/>
      <c r="P19" s="31"/>
      <c r="Q19" s="31"/>
      <c r="R19" s="23"/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20"/>
      <c r="N20" s="20"/>
      <c r="O20" s="21"/>
      <c r="P20" s="31"/>
      <c r="Q20" s="31"/>
      <c r="R20" s="23"/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20"/>
      <c r="N21" s="20"/>
      <c r="O21" s="21"/>
      <c r="P21" s="31"/>
      <c r="Q21" s="31"/>
      <c r="R21" s="23"/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/>
      <c r="Q22" s="31"/>
      <c r="R22" s="23"/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/>
      <c r="M23" s="20"/>
      <c r="N23" s="20"/>
      <c r="O23" s="21"/>
      <c r="P23" s="31"/>
      <c r="Q23" s="31"/>
      <c r="R23" s="23"/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/>
      <c r="Q24" s="31"/>
      <c r="R24" s="23"/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/>
      <c r="Q25" s="31"/>
      <c r="R25" s="23"/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/>
      <c r="Q26" s="31"/>
      <c r="R26" s="23"/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/>
      <c r="Q27" s="31"/>
      <c r="R27" s="23"/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/>
      <c r="Q28" s="31"/>
      <c r="R28" s="23"/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3.00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511</v>
      </c>
      <c r="B1" s="66" t="s">
        <v>547</v>
      </c>
      <c r="C1" s="58"/>
      <c r="D1" s="58"/>
      <c r="E1" s="58"/>
      <c r="F1" s="58"/>
      <c r="G1" s="58"/>
      <c r="H1" s="58"/>
      <c r="I1" s="58"/>
      <c r="J1" s="59"/>
      <c r="L1" s="14" t="s">
        <v>246</v>
      </c>
      <c r="M1" s="14" t="s">
        <v>247</v>
      </c>
      <c r="N1" s="63" t="s">
        <v>266</v>
      </c>
      <c r="O1" s="14" t="s">
        <v>248</v>
      </c>
      <c r="P1" s="15" t="s">
        <v>1</v>
      </c>
      <c r="Q1" s="15" t="s">
        <v>249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62"/>
      <c r="L2" s="17" t="s">
        <v>250</v>
      </c>
      <c r="M2" s="17" t="s">
        <v>250</v>
      </c>
      <c r="N2" s="64"/>
      <c r="O2" s="17" t="s">
        <v>1</v>
      </c>
      <c r="P2" s="18" t="s">
        <v>1</v>
      </c>
      <c r="Q2" s="18" t="s">
        <v>250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List!A35</f>
        <v>031</v>
      </c>
      <c r="M3" s="20" t="str">
        <f>List!B35</f>
        <v>403-04300-20</v>
      </c>
      <c r="N3" s="20" t="str">
        <f>List!C35</f>
        <v>INLET MANIFOLD GASKET</v>
      </c>
      <c r="O3" s="21" t="str">
        <f>List!D35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List!A36</f>
        <v>032</v>
      </c>
      <c r="M4" s="20" t="str">
        <f>List!B36</f>
        <v>404-04300-90</v>
      </c>
      <c r="N4" s="20" t="str">
        <f>List!C36</f>
        <v>CARB.INSULATOR SET, SPARE</v>
      </c>
      <c r="O4" s="21" t="str">
        <f>List!D36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List!A37</f>
        <v>033</v>
      </c>
      <c r="M5" s="20" t="str">
        <f>List!B37</f>
        <v>402-04300-20</v>
      </c>
      <c r="N5" s="20" t="str">
        <f>List!C37</f>
        <v>CARBURETOR GASKET</v>
      </c>
      <c r="O5" s="21" t="str">
        <f>List!D37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List!A38</f>
        <v>034</v>
      </c>
      <c r="M6" s="20" t="str">
        <f>List!B38</f>
        <v>453-0637C-20</v>
      </c>
      <c r="N6" s="20" t="str">
        <f>List!C38</f>
        <v>COLLAR</v>
      </c>
      <c r="O6" s="21" t="str">
        <f>List!D38</f>
        <v>1</v>
      </c>
      <c r="P6" s="31"/>
      <c r="Q6" s="31"/>
      <c r="R6" s="23"/>
    </row>
    <row r="7" spans="1:18" ht="14.25" customHeight="1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20" t="str">
        <f>List!A39</f>
        <v>035</v>
      </c>
      <c r="M7" s="20" t="str">
        <f>List!B39</f>
        <v>470-01380-20</v>
      </c>
      <c r="N7" s="20" t="str">
        <f>List!C39</f>
        <v>COLLAR</v>
      </c>
      <c r="O7" s="21" t="str">
        <f>List!D39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List!A40</f>
        <v>036</v>
      </c>
      <c r="M8" s="20" t="str">
        <f>List!B40</f>
        <v>423-01380-82</v>
      </c>
      <c r="N8" s="20" t="str">
        <f>List!C40</f>
        <v>CLEANER BODY COMP</v>
      </c>
      <c r="O8" s="21" t="str">
        <f>List!D40</f>
        <v>1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List!A41</f>
        <v>037</v>
      </c>
      <c r="M9" s="20" t="str">
        <f>List!B41</f>
        <v>528-01380-21</v>
      </c>
      <c r="N9" s="20" t="str">
        <f>List!C41</f>
        <v>CHOKE VALVE</v>
      </c>
      <c r="O9" s="21" t="str">
        <f>List!D41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List!A42</f>
        <v>038</v>
      </c>
      <c r="M10" s="20" t="str">
        <f>List!B42</f>
        <v>476-01700-20</v>
      </c>
      <c r="N10" s="20" t="str">
        <f>List!C42</f>
        <v>BLOW OVER CHECK BOARD</v>
      </c>
      <c r="O10" s="21" t="str">
        <f>List!D42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List!A43</f>
        <v>039</v>
      </c>
      <c r="M11" s="20" t="str">
        <f>List!B43</f>
        <v>446-01380-21</v>
      </c>
      <c r="N11" s="20" t="str">
        <f>List!C43</f>
        <v>CLEANER ELEMENT 6T</v>
      </c>
      <c r="O11" s="21" t="str">
        <f>List!D43</f>
        <v>2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List!A44</f>
        <v>040</v>
      </c>
      <c r="M12" s="20" t="str">
        <f>List!B44</f>
        <v>992-04080-031</v>
      </c>
      <c r="N12" s="20" t="str">
        <f>List!C44</f>
        <v>WAVE WASHER 8</v>
      </c>
      <c r="O12" s="21" t="str">
        <f>List!D44</f>
        <v>1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List!A45</f>
        <v>041</v>
      </c>
      <c r="M13" s="20" t="str">
        <f>List!B39</f>
        <v>470-01380-20</v>
      </c>
      <c r="N13" s="20" t="str">
        <f>List!C45</f>
        <v>CLEANER COVER ASS'Y</v>
      </c>
      <c r="O13" s="21" t="str">
        <f>List!D45</f>
        <v>1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 t="str">
        <f>List!A46</f>
        <v>042</v>
      </c>
      <c r="M14" s="20" t="str">
        <f>List!B46</f>
        <v>380-0637C-20</v>
      </c>
      <c r="N14" s="20" t="str">
        <f>List!C46</f>
        <v>SPECIAL SCREW</v>
      </c>
      <c r="O14" s="21" t="str">
        <f>List!D46</f>
        <v>1</v>
      </c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 t="str">
        <f>List!A47</f>
        <v>043</v>
      </c>
      <c r="M15" s="20" t="str">
        <f>List!B47</f>
        <v>994-14050-571</v>
      </c>
      <c r="N15" s="20" t="str">
        <f>List!C47</f>
        <v>SCREW 5X57/S</v>
      </c>
      <c r="O15" s="21" t="str">
        <f>List!D47</f>
        <v>2</v>
      </c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 t="str">
        <f>List!A48</f>
        <v>045</v>
      </c>
      <c r="M16" s="20" t="str">
        <f>List!B48</f>
        <v>455-04309-90</v>
      </c>
      <c r="N16" s="20" t="str">
        <f>List!C48</f>
        <v>CARBURETOR SET WYJ389</v>
      </c>
      <c r="O16" s="21" t="str">
        <f>List!D48</f>
        <v>1</v>
      </c>
      <c r="P16" s="31"/>
      <c r="Q16" s="31"/>
      <c r="R16" s="23"/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 t="str">
        <f>List!A49</f>
        <v>049</v>
      </c>
      <c r="M17" s="20" t="str">
        <f>List!B49</f>
        <v>994-64050-254</v>
      </c>
      <c r="N17" s="20" t="str">
        <f>List!C49</f>
        <v>HEX. HOLE BOLT 5X25WS</v>
      </c>
      <c r="O17" s="21" t="str">
        <f>List!D49</f>
        <v>2</v>
      </c>
      <c r="P17" s="31"/>
      <c r="Q17" s="31"/>
      <c r="R17" s="23"/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 t="str">
        <f>List!A50</f>
        <v>063</v>
      </c>
      <c r="M18" s="20" t="str">
        <f>List!B50</f>
        <v>223-01251-90</v>
      </c>
      <c r="N18" s="20" t="str">
        <f>List!C50</f>
        <v>FUEL PIPE ASS'Y 3X5X230</v>
      </c>
      <c r="O18" s="21" t="str">
        <f>List!D50</f>
        <v>1</v>
      </c>
      <c r="P18" s="31"/>
      <c r="Q18" s="31"/>
      <c r="R18" s="23"/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 t="str">
        <f>List!A51</f>
        <v>064</v>
      </c>
      <c r="M19" s="20" t="str">
        <f>List!B51</f>
        <v>680-00731-20</v>
      </c>
      <c r="N19" s="20" t="str">
        <f>List!C51</f>
        <v>CLIP, 6.3 DIA.</v>
      </c>
      <c r="O19" s="21" t="str">
        <f>List!D51</f>
        <v>1</v>
      </c>
      <c r="P19" s="31"/>
      <c r="Q19" s="31"/>
      <c r="R19" s="23"/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 t="str">
        <f>List!A52</f>
        <v>065</v>
      </c>
      <c r="M20" s="20" t="str">
        <f>List!B52</f>
        <v>675-01630-90</v>
      </c>
      <c r="N20" s="20" t="str">
        <f>List!C52</f>
        <v>PUMP FILTER BODY ASS'Y</v>
      </c>
      <c r="O20" s="21" t="str">
        <f>List!D52</f>
        <v>1</v>
      </c>
      <c r="P20" s="31"/>
      <c r="Q20" s="31"/>
      <c r="R20" s="23"/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 t="str">
        <f>List!A53</f>
        <v>066</v>
      </c>
      <c r="M21" s="20" t="str">
        <f>List!B53</f>
        <v>591-0430A-22</v>
      </c>
      <c r="N21" s="20" t="str">
        <f>List!C53</f>
        <v>TANK</v>
      </c>
      <c r="O21" s="21" t="str">
        <f>List!D53</f>
        <v>1</v>
      </c>
      <c r="P21" s="31"/>
      <c r="Q21" s="31"/>
      <c r="R21" s="23"/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 t="str">
        <f>List!A54</f>
        <v>068</v>
      </c>
      <c r="M22" s="20" t="str">
        <f>List!B54</f>
        <v>659-04300-20</v>
      </c>
      <c r="N22" s="20" t="str">
        <f>List!C54</f>
        <v>COLLAR C</v>
      </c>
      <c r="O22" s="21" t="str">
        <f>List!D54</f>
        <v>3</v>
      </c>
      <c r="P22" s="31"/>
      <c r="Q22" s="31"/>
      <c r="R22" s="23"/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 t="str">
        <f>List!A55</f>
        <v>070</v>
      </c>
      <c r="M23" s="20" t="str">
        <f>List!B55</f>
        <v>595-00093-90</v>
      </c>
      <c r="N23" s="20" t="str">
        <f>List!C55</f>
        <v>TANK CAP D ASS'Y ORANGE</v>
      </c>
      <c r="O23" s="21" t="str">
        <f>List!D55</f>
        <v>1</v>
      </c>
      <c r="P23" s="31"/>
      <c r="Q23" s="31"/>
      <c r="R23" s="23"/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 t="str">
        <f>List!A56</f>
        <v>076</v>
      </c>
      <c r="M24" s="20" t="str">
        <f>List!B56</f>
        <v>994-63050-204</v>
      </c>
      <c r="N24" s="20" t="str">
        <f>List!C56</f>
        <v>HEX.HOLE BOLT 5X20PS</v>
      </c>
      <c r="O24" s="21" t="str">
        <f>List!D56</f>
        <v>2</v>
      </c>
      <c r="P24" s="31"/>
      <c r="Q24" s="31"/>
      <c r="R24" s="23"/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 t="str">
        <f>List!A57</f>
        <v>077</v>
      </c>
      <c r="M25" s="20" t="str">
        <f>List!B57</f>
        <v>940-04300-20</v>
      </c>
      <c r="N25" s="20" t="str">
        <f>List!C57</f>
        <v>ENGINE BED</v>
      </c>
      <c r="O25" s="21" t="str">
        <f>List!D57</f>
        <v>1</v>
      </c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 t="str">
        <f>List!A58</f>
        <v>078</v>
      </c>
      <c r="M26" s="20" t="str">
        <f>List!B58</f>
        <v>700-03005-08</v>
      </c>
      <c r="N26" s="20" t="str">
        <f>List!C58</f>
        <v>FUEL PIPE 3X5X85</v>
      </c>
      <c r="O26" s="21" t="str">
        <f>List!D58</f>
        <v>1</v>
      </c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 t="str">
        <f>List!A59</f>
        <v>080</v>
      </c>
      <c r="M27" s="20" t="str">
        <f>List!B59</f>
        <v>222-06300-20</v>
      </c>
      <c r="N27" s="20" t="str">
        <f>List!C59</f>
        <v>FUEL PIPE GROMMET</v>
      </c>
      <c r="O27" s="21" t="str">
        <f>List!D59</f>
        <v>1</v>
      </c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 t="str">
        <f>List!A60</f>
        <v>086</v>
      </c>
      <c r="M28" s="20" t="str">
        <f>List!B60</f>
        <v>626-32550-20</v>
      </c>
      <c r="N28" s="20" t="str">
        <f>List!C60</f>
        <v>TANK CAP CHAIN</v>
      </c>
      <c r="O28" s="21" t="str">
        <f>List!D60</f>
        <v>1</v>
      </c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 t="str">
        <f>List!A61</f>
        <v>087</v>
      </c>
      <c r="M29" s="20" t="str">
        <f>List!B61</f>
        <v>992-01050-061</v>
      </c>
      <c r="N29" s="20" t="str">
        <f>List!C61</f>
        <v>WASHER 5</v>
      </c>
      <c r="O29" s="21" t="str">
        <f>List!D61</f>
        <v>1</v>
      </c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 t="str">
        <f>List!A62</f>
        <v>088</v>
      </c>
      <c r="M30" s="20" t="str">
        <f>List!B62</f>
        <v>994-61050-224</v>
      </c>
      <c r="N30" s="20" t="str">
        <f>List!C62</f>
        <v>HEX. HOLE BOLT 5X22/S</v>
      </c>
      <c r="O30" s="21" t="str">
        <f>List!D62</f>
        <v>1</v>
      </c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N1:N2"/>
    <mergeCell ref="B1:J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28.25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510</v>
      </c>
      <c r="B1" s="65" t="s">
        <v>523</v>
      </c>
      <c r="C1" s="58"/>
      <c r="D1" s="58"/>
      <c r="E1" s="58"/>
      <c r="F1" s="58"/>
      <c r="G1" s="58"/>
      <c r="H1" s="58"/>
      <c r="I1" s="58"/>
      <c r="J1" s="48"/>
      <c r="L1" s="14" t="s">
        <v>279</v>
      </c>
      <c r="M1" s="14" t="s">
        <v>280</v>
      </c>
      <c r="N1" s="63" t="s">
        <v>281</v>
      </c>
      <c r="O1" s="14" t="s">
        <v>282</v>
      </c>
      <c r="P1" s="15" t="s">
        <v>1</v>
      </c>
      <c r="Q1" s="15" t="s">
        <v>283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49"/>
      <c r="L2" s="17" t="s">
        <v>284</v>
      </c>
      <c r="M2" s="17" t="s">
        <v>284</v>
      </c>
      <c r="N2" s="64"/>
      <c r="O2" s="17" t="s">
        <v>1</v>
      </c>
      <c r="P2" s="18" t="s">
        <v>1</v>
      </c>
      <c r="Q2" s="18" t="s">
        <v>284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List!A64</f>
        <v>001</v>
      </c>
      <c r="M3" s="20" t="str">
        <f>List!B64</f>
        <v>738-04300-20</v>
      </c>
      <c r="N3" s="20" t="str">
        <f>List!C64</f>
        <v>MUFFLER PROTECTOR</v>
      </c>
      <c r="O3" s="21" t="str">
        <f>List!D64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List!A65</f>
        <v>003</v>
      </c>
      <c r="M4" s="20" t="str">
        <f>List!B65</f>
        <v>994-61050-124</v>
      </c>
      <c r="N4" s="20" t="str">
        <f>List!C65</f>
        <v>HEX. HOLE BOLT 5X12S</v>
      </c>
      <c r="O4" s="21" t="str">
        <f>List!D65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List!A66</f>
        <v>004</v>
      </c>
      <c r="M5" s="20" t="str">
        <f>List!B66</f>
        <v>994-64050-154</v>
      </c>
      <c r="N5" s="20" t="str">
        <f>List!C66</f>
        <v>HEX. HOLE BOLT 5X15WS</v>
      </c>
      <c r="O5" s="21" t="str">
        <f>List!D66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List!A67</f>
        <v>005</v>
      </c>
      <c r="M6" s="20" t="str">
        <f>List!B67</f>
        <v>990-51060-653</v>
      </c>
      <c r="N6" s="20" t="str">
        <f>List!C67</f>
        <v>HEX.HOLE BOLT 6X65</v>
      </c>
      <c r="O6" s="21" t="str">
        <f>List!D67</f>
        <v>2</v>
      </c>
      <c r="P6" s="31"/>
      <c r="Q6" s="31"/>
      <c r="R6" s="23"/>
    </row>
    <row r="7" spans="1:18" ht="14.25" customHeight="1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20" t="str">
        <f>List!A68</f>
        <v>006</v>
      </c>
      <c r="M7" s="20" t="str">
        <f>List!B68</f>
        <v>992-01060-011</v>
      </c>
      <c r="N7" s="20" t="str">
        <f>List!C68</f>
        <v>WASHER 6</v>
      </c>
      <c r="O7" s="21" t="str">
        <f>List!D68</f>
        <v>2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List!A69</f>
        <v>007</v>
      </c>
      <c r="M8" s="20" t="str">
        <f>List!B69</f>
        <v>704-04300-91</v>
      </c>
      <c r="N8" s="20" t="str">
        <f>List!C69</f>
        <v>MUFFLER SET P/N</v>
      </c>
      <c r="O8" s="21" t="str">
        <f>List!D69</f>
        <v>1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List!A70</f>
        <v>008</v>
      </c>
      <c r="M9" s="20" t="str">
        <f>List!B70</f>
        <v>992-01050-061</v>
      </c>
      <c r="N9" s="20" t="str">
        <f>List!C70</f>
        <v>WASHER 5</v>
      </c>
      <c r="O9" s="21" t="str">
        <f>List!D70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List!A71</f>
        <v>014</v>
      </c>
      <c r="M10" s="20" t="str">
        <f>List!B71</f>
        <v>737-04230-20</v>
      </c>
      <c r="N10" s="20" t="str">
        <f>List!C71</f>
        <v>MUFFLER GASKET</v>
      </c>
      <c r="O10" s="21" t="str">
        <f>List!D71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List!A72</f>
        <v>016</v>
      </c>
      <c r="M11" s="20" t="str">
        <f>List!B72</f>
        <v>133-04300-20</v>
      </c>
      <c r="N11" s="20" t="str">
        <f>List!C72</f>
        <v>HEAT SHIELD</v>
      </c>
      <c r="O11" s="21" t="str">
        <f>List!D72</f>
        <v>1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List!A73</f>
        <v>081</v>
      </c>
      <c r="M12" s="20" t="str">
        <f>List!B73</f>
        <v>359-10112-20</v>
      </c>
      <c r="N12" s="20" t="str">
        <f>List!C73</f>
        <v>CLUTCH WASHER B</v>
      </c>
      <c r="O12" s="21" t="str">
        <f>List!D73</f>
        <v>2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List!A74</f>
        <v>082</v>
      </c>
      <c r="M13" s="20" t="str">
        <f>List!B74</f>
        <v>290-04200-81</v>
      </c>
      <c r="N13" s="20" t="str">
        <f>List!C74</f>
        <v>CLUTCH ARM COMP.</v>
      </c>
      <c r="O13" s="21" t="str">
        <f>List!D74</f>
        <v>2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 t="str">
        <f>List!A75</f>
        <v>083</v>
      </c>
      <c r="M14" s="20" t="str">
        <f>List!B75</f>
        <v>342-04200-20</v>
      </c>
      <c r="N14" s="20" t="str">
        <f>List!C75</f>
        <v>CLUTCH SPRING</v>
      </c>
      <c r="O14" s="21" t="str">
        <f>List!D75</f>
        <v>1</v>
      </c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 t="str">
        <f>List!A76</f>
        <v>084</v>
      </c>
      <c r="M15" s="20" t="str">
        <f>List!B76</f>
        <v>992-04100-030</v>
      </c>
      <c r="N15" s="20" t="str">
        <f>List!C76</f>
        <v>WAVE WASHER 10</v>
      </c>
      <c r="O15" s="21" t="str">
        <f>List!D76</f>
        <v>2</v>
      </c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 t="str">
        <f>List!A77</f>
        <v>085</v>
      </c>
      <c r="M16" s="20" t="str">
        <f>List!B77</f>
        <v>357-04201-20</v>
      </c>
      <c r="N16" s="20" t="str">
        <f>List!C77</f>
        <v>CLUTCH STEP BOLT</v>
      </c>
      <c r="O16" s="21" t="str">
        <f>List!D77</f>
        <v>2</v>
      </c>
      <c r="P16" s="31" t="s">
        <v>1</v>
      </c>
      <c r="Q16" s="31" t="s">
        <v>1</v>
      </c>
      <c r="R16" s="23" t="s">
        <v>1</v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/>
      <c r="M17" s="20"/>
      <c r="N17" s="20"/>
      <c r="O17" s="21"/>
      <c r="P17" s="31" t="s">
        <v>1</v>
      </c>
      <c r="Q17" s="31" t="s">
        <v>1</v>
      </c>
      <c r="R17" s="23" t="s">
        <v>1</v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/>
      <c r="M18" s="20"/>
      <c r="N18" s="20"/>
      <c r="O18" s="21"/>
      <c r="P18" s="31" t="s">
        <v>1</v>
      </c>
      <c r="Q18" s="31" t="s">
        <v>1</v>
      </c>
      <c r="R18" s="23" t="s">
        <v>1</v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/>
      <c r="M19" s="20"/>
      <c r="N19" s="20"/>
      <c r="O19" s="21"/>
      <c r="P19" s="31" t="s">
        <v>1</v>
      </c>
      <c r="Q19" s="31" t="s">
        <v>1</v>
      </c>
      <c r="R19" s="23" t="s">
        <v>1</v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20"/>
      <c r="N20" s="20"/>
      <c r="O20" s="21"/>
      <c r="P20" s="31" t="s">
        <v>1</v>
      </c>
      <c r="Q20" s="31" t="s">
        <v>1</v>
      </c>
      <c r="R20" s="23" t="s">
        <v>1</v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20"/>
      <c r="N21" s="20"/>
      <c r="O21" s="21"/>
      <c r="P21" s="31" t="s">
        <v>1</v>
      </c>
      <c r="Q21" s="31" t="s">
        <v>1</v>
      </c>
      <c r="R21" s="23" t="s">
        <v>1</v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 t="s">
        <v>1</v>
      </c>
      <c r="Q22" s="31" t="s">
        <v>1</v>
      </c>
      <c r="R22" s="23" t="s">
        <v>1</v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/>
      <c r="M23" s="20"/>
      <c r="N23" s="20"/>
      <c r="O23" s="21"/>
      <c r="P23" s="31" t="s">
        <v>1</v>
      </c>
      <c r="Q23" s="31" t="s">
        <v>1</v>
      </c>
      <c r="R23" s="23" t="s">
        <v>1</v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3.75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509</v>
      </c>
      <c r="B1" s="65" t="s">
        <v>522</v>
      </c>
      <c r="C1" s="58"/>
      <c r="D1" s="58"/>
      <c r="E1" s="58"/>
      <c r="F1" s="58"/>
      <c r="G1" s="58"/>
      <c r="H1" s="58"/>
      <c r="I1" s="58"/>
      <c r="J1" s="48"/>
      <c r="L1" s="14" t="s">
        <v>246</v>
      </c>
      <c r="M1" s="14" t="s">
        <v>247</v>
      </c>
      <c r="N1" s="63" t="s">
        <v>266</v>
      </c>
      <c r="O1" s="14" t="s">
        <v>248</v>
      </c>
      <c r="P1" s="15" t="s">
        <v>1</v>
      </c>
      <c r="Q1" s="15" t="s">
        <v>249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50" t="s">
        <v>251</v>
      </c>
      <c r="L2" s="17" t="s">
        <v>250</v>
      </c>
      <c r="M2" s="17" t="s">
        <v>250</v>
      </c>
      <c r="N2" s="64"/>
      <c r="O2" s="17" t="s">
        <v>1</v>
      </c>
      <c r="P2" s="18" t="s">
        <v>1</v>
      </c>
      <c r="Q2" s="18" t="s">
        <v>250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List!A79</f>
        <v>000</v>
      </c>
      <c r="M3" s="20" t="str">
        <f>List!B79</f>
        <v>762-04220-90</v>
      </c>
      <c r="N3" s="20" t="str">
        <f>List!C79</f>
        <v>RECOIL STARTER BODY ASS'Y</v>
      </c>
      <c r="O3" s="21" t="str">
        <f>List!D79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List!A80</f>
        <v>001</v>
      </c>
      <c r="M4" s="20" t="str">
        <f>List!B80</f>
        <v>772-04220-80</v>
      </c>
      <c r="N4" s="20" t="str">
        <f>List!C80</f>
        <v>RECOIL STARTER BODY COMP.</v>
      </c>
      <c r="O4" s="21" t="str">
        <f>List!D80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List!A81</f>
        <v>002</v>
      </c>
      <c r="M5" s="20" t="str">
        <f>List!B81</f>
        <v>769-04220-20</v>
      </c>
      <c r="N5" s="20" t="str">
        <f>List!C81</f>
        <v>STARTER ROPE REEL</v>
      </c>
      <c r="O5" s="21" t="str">
        <f>List!D81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List!A82</f>
        <v>003</v>
      </c>
      <c r="M6" s="20" t="str">
        <f>List!B82</f>
        <v>779-04220-20</v>
      </c>
      <c r="N6" s="20" t="str">
        <f>List!C82</f>
        <v>RECOIL SPRING</v>
      </c>
      <c r="O6" s="21" t="str">
        <f>List!D82</f>
        <v>1</v>
      </c>
      <c r="P6" s="31"/>
      <c r="Q6" s="31"/>
      <c r="R6" s="23"/>
    </row>
    <row r="7" spans="1:18" ht="14.25" customHeight="1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20" t="str">
        <f>List!A83</f>
        <v>009</v>
      </c>
      <c r="M7" s="20" t="str">
        <f>List!B83</f>
        <v>783-04270-20</v>
      </c>
      <c r="N7" s="20" t="str">
        <f>List!C83</f>
        <v>STARTER ROPE</v>
      </c>
      <c r="O7" s="21" t="str">
        <f>List!D83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List!A84</f>
        <v>012</v>
      </c>
      <c r="M8" s="20" t="str">
        <f>List!B84</f>
        <v>835-04220-20</v>
      </c>
      <c r="N8" s="20" t="str">
        <f>List!C84</f>
        <v>STARTER HANDLE CAP</v>
      </c>
      <c r="O8" s="21" t="str">
        <f>List!D84</f>
        <v>1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List!A85</f>
        <v>014</v>
      </c>
      <c r="M9" s="20" t="str">
        <f>List!B85</f>
        <v>785-04220-20</v>
      </c>
      <c r="N9" s="20" t="str">
        <f>List!C85</f>
        <v>STARTER HANDLE</v>
      </c>
      <c r="O9" s="21" t="str">
        <f>List!D85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List!A86</f>
        <v>017</v>
      </c>
      <c r="M10" s="20" t="str">
        <f>List!B86</f>
        <v>839-04220-20</v>
      </c>
      <c r="N10" s="20" t="str">
        <f>List!C86</f>
        <v>SET SCREW</v>
      </c>
      <c r="O10" s="21" t="str">
        <f>List!D86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List!A87</f>
        <v>019</v>
      </c>
      <c r="M11" s="20" t="str">
        <f>List!B87</f>
        <v>788-0162V-20</v>
      </c>
      <c r="N11" s="20" t="str">
        <f>List!C87</f>
        <v>STARTER PAWL</v>
      </c>
      <c r="O11" s="21" t="str">
        <f>List!D87</f>
        <v>1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List!A88</f>
        <v>020</v>
      </c>
      <c r="M12" s="20" t="str">
        <f>List!B88</f>
        <v>993-55050-000</v>
      </c>
      <c r="N12" s="20" t="str">
        <f>List!C88</f>
        <v>STOP RING E-5</v>
      </c>
      <c r="O12" s="21" t="str">
        <f>List!D88</f>
        <v>1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List!A89</f>
        <v>023</v>
      </c>
      <c r="M13" s="20" t="str">
        <f>List!B89</f>
        <v>994-63050-204</v>
      </c>
      <c r="N13" s="20" t="str">
        <f>List!C89</f>
        <v>HEX.HOLE BOLT 5X20PS</v>
      </c>
      <c r="O13" s="21" t="str">
        <f>List!D89</f>
        <v>4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 t="str">
        <f>List!A90</f>
        <v>024</v>
      </c>
      <c r="M14" s="20" t="str">
        <f>List!B90</f>
        <v>790-0162V-20</v>
      </c>
      <c r="N14" s="20" t="str">
        <f>List!C90</f>
        <v>STARTER PAWL SPRING</v>
      </c>
      <c r="O14" s="21" t="str">
        <f>List!D90</f>
        <v>1</v>
      </c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 t="str">
        <f>List!A91</f>
        <v>025</v>
      </c>
      <c r="M15" s="20" t="str">
        <f>List!B91</f>
        <v>798-04220-90</v>
      </c>
      <c r="N15" s="20" t="str">
        <f>List!C91</f>
        <v>STARTER PULLEY</v>
      </c>
      <c r="O15" s="21" t="str">
        <f>List!D91</f>
        <v>1</v>
      </c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/>
      <c r="M16" s="20"/>
      <c r="N16" s="20"/>
      <c r="O16" s="21"/>
      <c r="P16" s="31" t="s">
        <v>1</v>
      </c>
      <c r="Q16" s="31" t="s">
        <v>1</v>
      </c>
      <c r="R16" s="23" t="s">
        <v>1</v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/>
      <c r="M17" s="20"/>
      <c r="N17" s="20"/>
      <c r="O17" s="21"/>
      <c r="P17" s="31" t="s">
        <v>1</v>
      </c>
      <c r="Q17" s="31" t="s">
        <v>1</v>
      </c>
      <c r="R17" s="23" t="s">
        <v>1</v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/>
      <c r="M18" s="20"/>
      <c r="N18" s="20"/>
      <c r="O18" s="21"/>
      <c r="P18" s="31" t="s">
        <v>1</v>
      </c>
      <c r="Q18" s="31" t="s">
        <v>1</v>
      </c>
      <c r="R18" s="23" t="s">
        <v>1</v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/>
      <c r="M19" s="20"/>
      <c r="N19" s="20"/>
      <c r="O19" s="21"/>
      <c r="P19" s="31" t="s">
        <v>1</v>
      </c>
      <c r="Q19" s="31" t="s">
        <v>1</v>
      </c>
      <c r="R19" s="23" t="s">
        <v>1</v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20"/>
      <c r="N20" s="20"/>
      <c r="O20" s="21"/>
      <c r="P20" s="31" t="s">
        <v>1</v>
      </c>
      <c r="Q20" s="31" t="s">
        <v>1</v>
      </c>
      <c r="R20" s="23" t="s">
        <v>1</v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20"/>
      <c r="N21" s="20"/>
      <c r="O21" s="21"/>
      <c r="P21" s="31" t="s">
        <v>1</v>
      </c>
      <c r="Q21" s="31" t="s">
        <v>1</v>
      </c>
      <c r="R21" s="23" t="s">
        <v>1</v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 t="s">
        <v>1</v>
      </c>
      <c r="Q22" s="31" t="s">
        <v>1</v>
      </c>
      <c r="R22" s="23" t="s">
        <v>1</v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 t="s">
        <v>1</v>
      </c>
      <c r="M23" s="20" t="s">
        <v>1</v>
      </c>
      <c r="N23" s="20"/>
      <c r="O23" s="21" t="s">
        <v>1</v>
      </c>
      <c r="P23" s="31" t="s">
        <v>1</v>
      </c>
      <c r="Q23" s="31" t="s">
        <v>1</v>
      </c>
      <c r="R23" s="23" t="s">
        <v>1</v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7.50390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508</v>
      </c>
      <c r="B1" s="65" t="s">
        <v>521</v>
      </c>
      <c r="C1" s="58"/>
      <c r="D1" s="58"/>
      <c r="E1" s="58"/>
      <c r="F1" s="58"/>
      <c r="G1" s="58"/>
      <c r="H1" s="58"/>
      <c r="I1" s="58"/>
      <c r="J1" s="48"/>
      <c r="L1" s="14" t="s">
        <v>246</v>
      </c>
      <c r="M1" s="14" t="s">
        <v>247</v>
      </c>
      <c r="N1" s="63" t="s">
        <v>266</v>
      </c>
      <c r="O1" s="14" t="s">
        <v>248</v>
      </c>
      <c r="P1" s="15" t="s">
        <v>1</v>
      </c>
      <c r="Q1" s="15" t="s">
        <v>249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49"/>
      <c r="L2" s="17" t="s">
        <v>250</v>
      </c>
      <c r="M2" s="17" t="s">
        <v>250</v>
      </c>
      <c r="N2" s="64"/>
      <c r="O2" s="17" t="s">
        <v>1</v>
      </c>
      <c r="P2" s="18" t="s">
        <v>1</v>
      </c>
      <c r="Q2" s="18" t="s">
        <v>250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List!A93</f>
        <v>002</v>
      </c>
      <c r="M3" s="20" t="str">
        <f>List!B93</f>
        <v>575-25153-80</v>
      </c>
      <c r="N3" s="20" t="str">
        <f>List!C93</f>
        <v>PUMP BODY COMP</v>
      </c>
      <c r="O3" s="21" t="str">
        <f>List!D93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List!A94</f>
        <v>003</v>
      </c>
      <c r="M4" s="20" t="str">
        <f>List!B94</f>
        <v>442-25151-80</v>
      </c>
      <c r="N4" s="20" t="str">
        <f>List!C94</f>
        <v>PRIMING PUMP COMP.</v>
      </c>
      <c r="O4" s="21" t="str">
        <f>List!D94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List!A95</f>
        <v>004</v>
      </c>
      <c r="M5" s="20" t="str">
        <f>List!B95</f>
        <v>476-25151-20</v>
      </c>
      <c r="N5" s="20" t="str">
        <f>List!C95</f>
        <v>DIAPHRAGM COVER</v>
      </c>
      <c r="O5" s="21" t="str">
        <f>List!D95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List!A96</f>
        <v>005</v>
      </c>
      <c r="M6" s="20" t="str">
        <f>List!B96</f>
        <v>447-25108-20</v>
      </c>
      <c r="N6" s="20" t="str">
        <f>List!C96</f>
        <v>PRIMING BODY</v>
      </c>
      <c r="O6" s="21" t="str">
        <f>List!D96</f>
        <v>1</v>
      </c>
      <c r="P6" s="31"/>
      <c r="Q6" s="31"/>
      <c r="R6" s="23"/>
    </row>
    <row r="7" spans="1:18" ht="14.25" customHeight="1">
      <c r="A7" s="5"/>
      <c r="B7" s="6"/>
      <c r="C7" s="6" t="s">
        <v>211</v>
      </c>
      <c r="D7" s="6"/>
      <c r="E7" s="6"/>
      <c r="F7" s="6"/>
      <c r="G7" s="6"/>
      <c r="H7" s="6"/>
      <c r="I7" s="6"/>
      <c r="J7" s="7"/>
      <c r="L7" s="20" t="str">
        <f>List!A97</f>
        <v>006</v>
      </c>
      <c r="M7" s="20" t="str">
        <f>List!B97</f>
        <v>474-25001-80</v>
      </c>
      <c r="N7" s="20" t="str">
        <f>List!C97</f>
        <v>METERING DIAPHRAGM COMP.     #</v>
      </c>
      <c r="O7" s="21" t="str">
        <f>List!D97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List!A98</f>
        <v>007</v>
      </c>
      <c r="M8" s="20" t="str">
        <f>List!B98</f>
        <v>475-25153-20</v>
      </c>
      <c r="N8" s="20" t="str">
        <f>List!C98</f>
        <v>DIAPHRAGM GASKET</v>
      </c>
      <c r="O8" s="21" t="str">
        <f>List!D98</f>
        <v>1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List!A99</f>
        <v>008</v>
      </c>
      <c r="M9" s="20" t="str">
        <f>List!B99</f>
        <v>576-25100-20</v>
      </c>
      <c r="N9" s="20" t="str">
        <f>List!C99</f>
        <v>PUMP DIAPHRAGM</v>
      </c>
      <c r="O9" s="21" t="str">
        <f>List!D99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List!A100</f>
        <v>009</v>
      </c>
      <c r="M10" s="20" t="str">
        <f>List!B100</f>
        <v>577-25100-20</v>
      </c>
      <c r="N10" s="20" t="str">
        <f>List!C100</f>
        <v>PUMP GASKET</v>
      </c>
      <c r="O10" s="21" t="str">
        <f>List!D100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List!A101</f>
        <v>010</v>
      </c>
      <c r="M11" s="20" t="str">
        <f>List!B101</f>
        <v>599-2000W-51</v>
      </c>
      <c r="N11" s="20" t="str">
        <f>List!C101</f>
        <v>MAIN JET #51</v>
      </c>
      <c r="O11" s="21" t="str">
        <f>List!D101</f>
        <v>1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List!A102</f>
        <v>011</v>
      </c>
      <c r="M12" s="20" t="str">
        <f>List!B102</f>
        <v>550-25100-20</v>
      </c>
      <c r="N12" s="20" t="str">
        <f>List!C102</f>
        <v>O-RING</v>
      </c>
      <c r="O12" s="21" t="str">
        <f>List!D102</f>
        <v>1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 t="str">
        <f>List!A103</f>
        <v>012</v>
      </c>
      <c r="M13" s="20" t="str">
        <f>List!B103</f>
        <v>489-25100-20</v>
      </c>
      <c r="N13" s="20" t="str">
        <f>List!C103</f>
        <v>STOP RING</v>
      </c>
      <c r="O13" s="21" t="str">
        <f>List!D103</f>
        <v>1</v>
      </c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 t="str">
        <f>List!A104</f>
        <v>013</v>
      </c>
      <c r="M14" s="20" t="str">
        <f>List!B104</f>
        <v>539-25120-20</v>
      </c>
      <c r="N14" s="20" t="str">
        <f>List!C104</f>
        <v>SWIVEL</v>
      </c>
      <c r="O14" s="21" t="str">
        <f>List!D104</f>
        <v>1</v>
      </c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 t="str">
        <f>List!A105</f>
        <v>015</v>
      </c>
      <c r="M15" s="20" t="str">
        <f>List!B105</f>
        <v>514-25100-20</v>
      </c>
      <c r="N15" s="20" t="str">
        <f>List!C105</f>
        <v>THROTTLE SET SCREW</v>
      </c>
      <c r="O15" s="21" t="str">
        <f>List!D105</f>
        <v>2</v>
      </c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 t="str">
        <f>List!A106</f>
        <v>016</v>
      </c>
      <c r="M16" s="20" t="str">
        <f>List!B106</f>
        <v>544-25164-20</v>
      </c>
      <c r="N16" s="20" t="str">
        <f>List!C106</f>
        <v>CABLE ADJUSTER STAY</v>
      </c>
      <c r="O16" s="21" t="str">
        <f>List!D106</f>
        <v>1</v>
      </c>
      <c r="P16" s="31" t="s">
        <v>1</v>
      </c>
      <c r="Q16" s="31" t="s">
        <v>1</v>
      </c>
      <c r="R16" s="23" t="s">
        <v>1</v>
      </c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 t="str">
        <f>List!A107</f>
        <v>017</v>
      </c>
      <c r="M17" s="20" t="str">
        <f>List!B107</f>
        <v>613-25100-20</v>
      </c>
      <c r="N17" s="20" t="str">
        <f>List!C107</f>
        <v>CABLE ADJUST NUT</v>
      </c>
      <c r="O17" s="21" t="str">
        <f>List!D107</f>
        <v>1</v>
      </c>
      <c r="P17" s="31" t="s">
        <v>1</v>
      </c>
      <c r="Q17" s="31" t="s">
        <v>1</v>
      </c>
      <c r="R17" s="23" t="s">
        <v>1</v>
      </c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 t="str">
        <f>List!A108</f>
        <v>018</v>
      </c>
      <c r="M18" s="20" t="str">
        <f>List!B108</f>
        <v>614-25137-20</v>
      </c>
      <c r="N18" s="20" t="str">
        <f>List!C108</f>
        <v>CABLE ADJUSTER</v>
      </c>
      <c r="O18" s="21" t="str">
        <f>List!D108</f>
        <v>1</v>
      </c>
      <c r="P18" s="31" t="s">
        <v>1</v>
      </c>
      <c r="Q18" s="31" t="s">
        <v>1</v>
      </c>
      <c r="R18" s="23" t="s">
        <v>1</v>
      </c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 t="str">
        <f>List!A109</f>
        <v>019</v>
      </c>
      <c r="M19" s="20" t="str">
        <f>List!B109</f>
        <v>431-0634C-20</v>
      </c>
      <c r="N19" s="20" t="str">
        <f>List!C109</f>
        <v>CLEANER PACKING</v>
      </c>
      <c r="O19" s="21" t="str">
        <f>List!D109</f>
        <v>1</v>
      </c>
      <c r="P19" s="31" t="s">
        <v>1</v>
      </c>
      <c r="Q19" s="31" t="s">
        <v>1</v>
      </c>
      <c r="R19" s="23" t="s">
        <v>1</v>
      </c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 t="str">
        <f>List!A110</f>
        <v>020</v>
      </c>
      <c r="M20" s="20" t="str">
        <f>List!B110</f>
        <v>548-25151-20</v>
      </c>
      <c r="N20" s="20" t="str">
        <f>List!C110</f>
        <v>SET SCREW</v>
      </c>
      <c r="O20" s="21" t="str">
        <f>List!D110</f>
        <v>4</v>
      </c>
      <c r="P20" s="31" t="s">
        <v>1</v>
      </c>
      <c r="Q20" s="31" t="s">
        <v>1</v>
      </c>
      <c r="R20" s="23" t="s">
        <v>1</v>
      </c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 t="str">
        <f>List!A111</f>
        <v>021</v>
      </c>
      <c r="M21" s="20" t="str">
        <f>List!B111</f>
        <v>549-25165-20</v>
      </c>
      <c r="N21" s="20" t="str">
        <f>List!C111</f>
        <v>THRUST WASHER</v>
      </c>
      <c r="O21" s="21" t="str">
        <f>List!D111</f>
        <v>1</v>
      </c>
      <c r="P21" s="31" t="s">
        <v>1</v>
      </c>
      <c r="Q21" s="31" t="s">
        <v>1</v>
      </c>
      <c r="R21" s="23" t="s">
        <v>1</v>
      </c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 t="str">
        <f>List!A112</f>
        <v>201</v>
      </c>
      <c r="M22" s="20" t="str">
        <f>List!B112</f>
        <v>578-25007-20</v>
      </c>
      <c r="N22" s="20" t="str">
        <f>List!C112</f>
        <v>INLET SCREEN</v>
      </c>
      <c r="O22" s="21" t="str">
        <f>List!D112</f>
        <v>1</v>
      </c>
      <c r="P22" s="31" t="s">
        <v>1</v>
      </c>
      <c r="Q22" s="31" t="s">
        <v>1</v>
      </c>
      <c r="R22" s="23" t="s">
        <v>1</v>
      </c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 t="s">
        <v>1</v>
      </c>
      <c r="M23" s="20" t="s">
        <v>1</v>
      </c>
      <c r="N23" s="20"/>
      <c r="O23" s="21" t="s">
        <v>1</v>
      </c>
      <c r="P23" s="31" t="s">
        <v>1</v>
      </c>
      <c r="Q23" s="31" t="s">
        <v>1</v>
      </c>
      <c r="R23" s="23" t="s">
        <v>1</v>
      </c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9.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4" customWidth="1"/>
    <col min="13" max="13" width="15.625" style="1" customWidth="1"/>
    <col min="14" max="14" width="36.625" style="1" bestFit="1" customWidth="1"/>
    <col min="15" max="15" width="5.00390625" style="4" customWidth="1"/>
    <col min="16" max="16" width="2.125" style="1" customWidth="1"/>
    <col min="17" max="17" width="8.50390625" style="1" customWidth="1"/>
    <col min="18" max="18" width="2.125" style="1" customWidth="1"/>
    <col min="19" max="19" width="1.12109375" style="1" customWidth="1"/>
    <col min="20" max="26" width="10.625" style="1" customWidth="1"/>
    <col min="27" max="16384" width="10.625" style="1" customWidth="1"/>
  </cols>
  <sheetData>
    <row r="1" spans="1:18" s="4" customFormat="1" ht="18" customHeight="1">
      <c r="A1" s="55" t="s">
        <v>507</v>
      </c>
      <c r="B1" s="65" t="s">
        <v>520</v>
      </c>
      <c r="C1" s="58"/>
      <c r="D1" s="58"/>
      <c r="E1" s="58"/>
      <c r="F1" s="58"/>
      <c r="G1" s="58"/>
      <c r="H1" s="58"/>
      <c r="I1" s="58"/>
      <c r="J1" s="48"/>
      <c r="L1" s="14" t="s">
        <v>279</v>
      </c>
      <c r="M1" s="14" t="s">
        <v>280</v>
      </c>
      <c r="N1" s="63" t="s">
        <v>281</v>
      </c>
      <c r="O1" s="14" t="s">
        <v>282</v>
      </c>
      <c r="P1" s="15" t="s">
        <v>1</v>
      </c>
      <c r="Q1" s="15" t="s">
        <v>283</v>
      </c>
      <c r="R1" s="16" t="s">
        <v>1</v>
      </c>
    </row>
    <row r="2" spans="1:18" s="4" customFormat="1" ht="18" customHeight="1">
      <c r="A2" s="56"/>
      <c r="B2" s="60"/>
      <c r="C2" s="61"/>
      <c r="D2" s="61"/>
      <c r="E2" s="61"/>
      <c r="F2" s="61"/>
      <c r="G2" s="61"/>
      <c r="H2" s="61"/>
      <c r="I2" s="61"/>
      <c r="J2" s="50" t="s">
        <v>515</v>
      </c>
      <c r="L2" s="17" t="s">
        <v>284</v>
      </c>
      <c r="M2" s="17" t="s">
        <v>284</v>
      </c>
      <c r="N2" s="64"/>
      <c r="O2" s="17" t="s">
        <v>1</v>
      </c>
      <c r="P2" s="18" t="s">
        <v>1</v>
      </c>
      <c r="Q2" s="18" t="s">
        <v>284</v>
      </c>
      <c r="R2" s="19" t="s">
        <v>1</v>
      </c>
    </row>
    <row r="3" spans="1:18" ht="14.25" customHeight="1">
      <c r="A3" s="5"/>
      <c r="B3" s="6"/>
      <c r="C3" s="6"/>
      <c r="D3" s="6"/>
      <c r="E3" s="6"/>
      <c r="F3" s="6"/>
      <c r="G3" s="6"/>
      <c r="H3" s="6"/>
      <c r="I3" s="6"/>
      <c r="J3" s="7"/>
      <c r="L3" s="20" t="str">
        <f>List!A114</f>
        <v>001</v>
      </c>
      <c r="M3" s="20" t="str">
        <f>List!B114</f>
        <v>289-04308-80</v>
      </c>
      <c r="N3" s="20" t="str">
        <f>List!C114</f>
        <v>CLUTCH SHAFT COMP.</v>
      </c>
      <c r="O3" s="21" t="str">
        <f>List!D114</f>
        <v>1</v>
      </c>
      <c r="P3" s="31"/>
      <c r="Q3" s="31"/>
      <c r="R3" s="23"/>
    </row>
    <row r="4" spans="1:18" ht="14.25" customHeight="1">
      <c r="A4" s="5"/>
      <c r="B4" s="6"/>
      <c r="C4" s="6"/>
      <c r="D4" s="6"/>
      <c r="E4" s="6"/>
      <c r="F4" s="6"/>
      <c r="G4" s="6"/>
      <c r="H4" s="6"/>
      <c r="I4" s="6"/>
      <c r="J4" s="7"/>
      <c r="L4" s="20" t="str">
        <f>List!A115</f>
        <v>003</v>
      </c>
      <c r="M4" s="20" t="str">
        <f>List!B115</f>
        <v>999-61620-201</v>
      </c>
      <c r="N4" s="20" t="str">
        <f>List!C115</f>
        <v>BALL BEARING #6202ZZ, 35MM/OD</v>
      </c>
      <c r="O4" s="21" t="str">
        <f>List!D115</f>
        <v>1</v>
      </c>
      <c r="P4" s="31"/>
      <c r="Q4" s="31"/>
      <c r="R4" s="23"/>
    </row>
    <row r="5" spans="1:18" ht="14.25" customHeight="1">
      <c r="A5" s="5"/>
      <c r="B5" s="6"/>
      <c r="C5" s="6"/>
      <c r="D5" s="6"/>
      <c r="E5" s="6"/>
      <c r="F5" s="6"/>
      <c r="G5" s="6"/>
      <c r="H5" s="6"/>
      <c r="I5" s="6"/>
      <c r="J5" s="7"/>
      <c r="L5" s="20" t="str">
        <f>List!A116</f>
        <v>004</v>
      </c>
      <c r="M5" s="20" t="str">
        <f>List!B116</f>
        <v>993-51035-002</v>
      </c>
      <c r="N5" s="20" t="str">
        <f>List!C116</f>
        <v>STOP RING C-35, INNER</v>
      </c>
      <c r="O5" s="21" t="str">
        <f>List!D116</f>
        <v>1</v>
      </c>
      <c r="P5" s="31"/>
      <c r="Q5" s="31"/>
      <c r="R5" s="23"/>
    </row>
    <row r="6" spans="1:18" ht="14.25" customHeight="1">
      <c r="A6" s="5"/>
      <c r="B6" s="6"/>
      <c r="C6" s="6"/>
      <c r="D6" s="6"/>
      <c r="E6" s="6"/>
      <c r="F6" s="6"/>
      <c r="G6" s="6"/>
      <c r="H6" s="6"/>
      <c r="I6" s="6"/>
      <c r="J6" s="7"/>
      <c r="L6" s="20" t="str">
        <f>List!A117</f>
        <v>005</v>
      </c>
      <c r="M6" s="20" t="str">
        <f>List!B117</f>
        <v>993-50015-002</v>
      </c>
      <c r="N6" s="20" t="str">
        <f>List!C117</f>
        <v>STOP RING C-15, OUTER</v>
      </c>
      <c r="O6" s="21" t="str">
        <f>List!D117</f>
        <v>1</v>
      </c>
      <c r="P6" s="31"/>
      <c r="Q6" s="31"/>
      <c r="R6" s="23"/>
    </row>
    <row r="7" spans="1:18" ht="14.25" customHeight="1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20" t="str">
        <f>List!A118</f>
        <v>007</v>
      </c>
      <c r="M7" s="20" t="str">
        <f>List!B118</f>
        <v>257-04300-20</v>
      </c>
      <c r="N7" s="20" t="str">
        <f>List!C118</f>
        <v>SPARK PLUG COVER</v>
      </c>
      <c r="O7" s="21" t="str">
        <f>List!D118</f>
        <v>1</v>
      </c>
      <c r="P7" s="31"/>
      <c r="Q7" s="31"/>
      <c r="R7" s="23"/>
    </row>
    <row r="8" spans="1:18" ht="14.25" customHeight="1">
      <c r="A8" s="5"/>
      <c r="B8" s="6"/>
      <c r="C8" s="6"/>
      <c r="D8" s="6"/>
      <c r="E8" s="6"/>
      <c r="F8" s="6"/>
      <c r="G8" s="6"/>
      <c r="H8" s="6"/>
      <c r="I8" s="6"/>
      <c r="J8" s="7"/>
      <c r="L8" s="20" t="str">
        <f>List!A119</f>
        <v>009</v>
      </c>
      <c r="M8" s="20" t="str">
        <f>List!B119</f>
        <v>994-63050-204</v>
      </c>
      <c r="N8" s="20" t="str">
        <f>List!C119</f>
        <v>HEX.HOLE BOLT 5X20PS</v>
      </c>
      <c r="O8" s="21" t="str">
        <f>List!D119</f>
        <v>1</v>
      </c>
      <c r="P8" s="31"/>
      <c r="Q8" s="31"/>
      <c r="R8" s="23"/>
    </row>
    <row r="9" spans="1:18" ht="14.25" customHeight="1">
      <c r="A9" s="5"/>
      <c r="B9" s="6"/>
      <c r="C9" s="6"/>
      <c r="D9" s="6"/>
      <c r="E9" s="6"/>
      <c r="F9" s="6"/>
      <c r="G9" s="6"/>
      <c r="H9" s="6"/>
      <c r="I9" s="6"/>
      <c r="J9" s="7"/>
      <c r="L9" s="20" t="str">
        <f>List!A120</f>
        <v>015</v>
      </c>
      <c r="M9" s="20" t="str">
        <f>List!B120</f>
        <v>990-54060-253</v>
      </c>
      <c r="N9" s="20" t="str">
        <f>List!C120</f>
        <v>HEX.HOLE BOLT 6X25</v>
      </c>
      <c r="O9" s="21" t="str">
        <f>List!D120</f>
        <v>1</v>
      </c>
      <c r="P9" s="31"/>
      <c r="Q9" s="31"/>
      <c r="R9" s="23"/>
    </row>
    <row r="10" spans="1:18" ht="14.2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L10" s="20" t="str">
        <f>List!A121</f>
        <v>066</v>
      </c>
      <c r="M10" s="20" t="str">
        <f>List!B121</f>
        <v>112-04308-22</v>
      </c>
      <c r="N10" s="20" t="str">
        <f>List!C121</f>
        <v>FAN CASE</v>
      </c>
      <c r="O10" s="21" t="str">
        <f>List!D121</f>
        <v>1</v>
      </c>
      <c r="P10" s="31"/>
      <c r="Q10" s="31"/>
      <c r="R10" s="23"/>
    </row>
    <row r="11" spans="1:18" ht="14.2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L11" s="20" t="str">
        <f>List!A122</f>
        <v>067</v>
      </c>
      <c r="M11" s="20" t="str">
        <f>List!B122</f>
        <v>994-61050-204</v>
      </c>
      <c r="N11" s="20" t="str">
        <f>List!C122</f>
        <v>HEX. HOLE BOLT 5X20/S</v>
      </c>
      <c r="O11" s="21" t="str">
        <f>List!D122</f>
        <v>4</v>
      </c>
      <c r="P11" s="31"/>
      <c r="Q11" s="31"/>
      <c r="R11" s="23"/>
    </row>
    <row r="12" spans="1:18" ht="14.2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L12" s="20" t="str">
        <f>List!A123</f>
        <v>069</v>
      </c>
      <c r="M12" s="20" t="str">
        <f>List!B123</f>
        <v>203-11660-20</v>
      </c>
      <c r="N12" s="20" t="str">
        <f>List!C123</f>
        <v>PRIMARY CORD GROMMET</v>
      </c>
      <c r="O12" s="21" t="str">
        <f>List!D123</f>
        <v>1</v>
      </c>
      <c r="P12" s="31"/>
      <c r="Q12" s="31"/>
      <c r="R12" s="23"/>
    </row>
    <row r="13" spans="1:18" ht="14.2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L13" s="20"/>
      <c r="M13" s="20"/>
      <c r="N13" s="20"/>
      <c r="O13" s="21"/>
      <c r="P13" s="31"/>
      <c r="Q13" s="31"/>
      <c r="R13" s="23"/>
    </row>
    <row r="14" spans="1:18" ht="14.2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L14" s="20"/>
      <c r="M14" s="20"/>
      <c r="N14" s="20"/>
      <c r="O14" s="21"/>
      <c r="P14" s="31"/>
      <c r="Q14" s="31"/>
      <c r="R14" s="23"/>
    </row>
    <row r="15" spans="1:18" ht="14.2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L15" s="20"/>
      <c r="M15" s="20"/>
      <c r="N15" s="20"/>
      <c r="O15" s="21"/>
      <c r="P15" s="31"/>
      <c r="Q15" s="31"/>
      <c r="R15" s="23"/>
    </row>
    <row r="16" spans="1:18" ht="14.2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L16" s="20"/>
      <c r="M16" s="20"/>
      <c r="N16" s="20"/>
      <c r="O16" s="21"/>
      <c r="P16" s="31"/>
      <c r="Q16" s="31"/>
      <c r="R16" s="23"/>
    </row>
    <row r="17" spans="1:18" ht="14.2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L17" s="20"/>
      <c r="M17" s="20"/>
      <c r="N17" s="20"/>
      <c r="O17" s="21"/>
      <c r="P17" s="31"/>
      <c r="Q17" s="31"/>
      <c r="R17" s="23"/>
    </row>
    <row r="18" spans="1:18" ht="14.2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L18" s="20"/>
      <c r="M18" s="20"/>
      <c r="N18" s="20"/>
      <c r="O18" s="21"/>
      <c r="P18" s="31"/>
      <c r="Q18" s="31"/>
      <c r="R18" s="23"/>
    </row>
    <row r="19" spans="1:18" ht="14.2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L19" s="20"/>
      <c r="M19" s="20"/>
      <c r="N19" s="20"/>
      <c r="O19" s="21"/>
      <c r="P19" s="31"/>
      <c r="Q19" s="31"/>
      <c r="R19" s="23"/>
    </row>
    <row r="20" spans="1:18" ht="14.2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L20" s="20"/>
      <c r="M20" s="20"/>
      <c r="N20" s="20"/>
      <c r="O20" s="21"/>
      <c r="P20" s="31"/>
      <c r="Q20" s="31"/>
      <c r="R20" s="23"/>
    </row>
    <row r="21" spans="1:18" ht="14.2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L21" s="20"/>
      <c r="M21" s="20"/>
      <c r="N21" s="20"/>
      <c r="O21" s="21"/>
      <c r="P21" s="31"/>
      <c r="Q21" s="31"/>
      <c r="R21" s="23"/>
    </row>
    <row r="22" spans="1:18" ht="14.2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L22" s="20"/>
      <c r="M22" s="20"/>
      <c r="N22" s="20"/>
      <c r="O22" s="21"/>
      <c r="P22" s="31"/>
      <c r="Q22" s="31"/>
      <c r="R22" s="23"/>
    </row>
    <row r="23" spans="1:18" ht="14.2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L23" s="20"/>
      <c r="M23" s="20"/>
      <c r="N23" s="20"/>
      <c r="O23" s="21"/>
      <c r="P23" s="31"/>
      <c r="Q23" s="31"/>
      <c r="R23" s="23"/>
    </row>
    <row r="24" spans="1:18" ht="14.2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L24" s="20"/>
      <c r="M24" s="20"/>
      <c r="N24" s="20"/>
      <c r="O24" s="21"/>
      <c r="P24" s="31" t="s">
        <v>1</v>
      </c>
      <c r="Q24" s="31" t="s">
        <v>1</v>
      </c>
      <c r="R24" s="23" t="s">
        <v>1</v>
      </c>
    </row>
    <row r="25" spans="1:18" ht="14.2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L25" s="20"/>
      <c r="M25" s="20"/>
      <c r="N25" s="20"/>
      <c r="O25" s="21"/>
      <c r="P25" s="31" t="s">
        <v>1</v>
      </c>
      <c r="Q25" s="31" t="s">
        <v>1</v>
      </c>
      <c r="R25" s="23" t="s">
        <v>1</v>
      </c>
    </row>
    <row r="26" spans="1:18" ht="14.2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L26" s="20"/>
      <c r="M26" s="20"/>
      <c r="N26" s="20"/>
      <c r="O26" s="21"/>
      <c r="P26" s="31" t="s">
        <v>1</v>
      </c>
      <c r="Q26" s="31" t="s">
        <v>1</v>
      </c>
      <c r="R26" s="23" t="s">
        <v>1</v>
      </c>
    </row>
    <row r="27" spans="1:18" ht="14.2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L27" s="20"/>
      <c r="M27" s="20"/>
      <c r="N27" s="20"/>
      <c r="O27" s="21"/>
      <c r="P27" s="31" t="s">
        <v>1</v>
      </c>
      <c r="Q27" s="31" t="s">
        <v>1</v>
      </c>
      <c r="R27" s="23" t="s">
        <v>1</v>
      </c>
    </row>
    <row r="28" spans="1:18" ht="14.2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L28" s="20"/>
      <c r="M28" s="20"/>
      <c r="N28" s="20"/>
      <c r="O28" s="21"/>
      <c r="P28" s="31" t="s">
        <v>1</v>
      </c>
      <c r="Q28" s="31" t="s">
        <v>1</v>
      </c>
      <c r="R28" s="23" t="s">
        <v>1</v>
      </c>
    </row>
    <row r="29" spans="1:18" ht="14.2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L29" s="20"/>
      <c r="M29" s="20"/>
      <c r="N29" s="20"/>
      <c r="O29" s="21"/>
      <c r="P29" s="31" t="s">
        <v>1</v>
      </c>
      <c r="Q29" s="31" t="s">
        <v>1</v>
      </c>
      <c r="R29" s="23" t="s">
        <v>1</v>
      </c>
    </row>
    <row r="30" spans="1:18" ht="14.2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L30" s="20"/>
      <c r="M30" s="20"/>
      <c r="N30" s="20"/>
      <c r="O30" s="21"/>
      <c r="P30" s="31" t="s">
        <v>1</v>
      </c>
      <c r="Q30" s="31" t="s">
        <v>1</v>
      </c>
      <c r="R30" s="23" t="s">
        <v>1</v>
      </c>
    </row>
    <row r="31" spans="1:18" ht="14.2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L31" s="20"/>
      <c r="M31" s="20"/>
      <c r="N31" s="20"/>
      <c r="O31" s="21"/>
      <c r="P31" s="31" t="s">
        <v>1</v>
      </c>
      <c r="Q31" s="31" t="s">
        <v>1</v>
      </c>
      <c r="R31" s="23" t="s">
        <v>1</v>
      </c>
    </row>
    <row r="32" spans="1:18" ht="14.2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L32" s="20"/>
      <c r="M32" s="20"/>
      <c r="N32" s="20"/>
      <c r="O32" s="21"/>
      <c r="P32" s="31" t="s">
        <v>1</v>
      </c>
      <c r="Q32" s="31" t="s">
        <v>1</v>
      </c>
      <c r="R32" s="23" t="s">
        <v>1</v>
      </c>
    </row>
    <row r="33" spans="1:18" ht="14.2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L33" s="20"/>
      <c r="M33" s="20"/>
      <c r="N33" s="20"/>
      <c r="O33" s="21"/>
      <c r="P33" s="31" t="s">
        <v>1</v>
      </c>
      <c r="Q33" s="31" t="s">
        <v>1</v>
      </c>
      <c r="R33" s="23" t="s">
        <v>1</v>
      </c>
    </row>
    <row r="34" spans="1:18" ht="14.2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L34" s="20"/>
      <c r="M34" s="20"/>
      <c r="N34" s="20"/>
      <c r="O34" s="21"/>
      <c r="P34" s="31" t="s">
        <v>1</v>
      </c>
      <c r="Q34" s="31" t="s">
        <v>1</v>
      </c>
      <c r="R34" s="23" t="s">
        <v>1</v>
      </c>
    </row>
    <row r="35" spans="1:18" ht="14.2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L35" s="20"/>
      <c r="M35" s="20"/>
      <c r="N35" s="20"/>
      <c r="O35" s="21"/>
      <c r="P35" s="31" t="s">
        <v>1</v>
      </c>
      <c r="Q35" s="31" t="s">
        <v>1</v>
      </c>
      <c r="R35" s="23" t="s">
        <v>1</v>
      </c>
    </row>
    <row r="36" spans="1:18" ht="14.2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L36" s="20"/>
      <c r="M36" s="20"/>
      <c r="N36" s="20"/>
      <c r="O36" s="21"/>
      <c r="P36" s="31" t="s">
        <v>1</v>
      </c>
      <c r="Q36" s="31" t="s">
        <v>1</v>
      </c>
      <c r="R36" s="23" t="s">
        <v>1</v>
      </c>
    </row>
    <row r="37" spans="1:18" ht="14.2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L37" s="20"/>
      <c r="M37" s="20"/>
      <c r="N37" s="20"/>
      <c r="O37" s="21"/>
      <c r="P37" s="31" t="s">
        <v>1</v>
      </c>
      <c r="Q37" s="31" t="s">
        <v>1</v>
      </c>
      <c r="R37" s="23" t="s">
        <v>1</v>
      </c>
    </row>
    <row r="38" spans="1:18" ht="14.2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L38" s="20"/>
      <c r="M38" s="20"/>
      <c r="N38" s="20"/>
      <c r="O38" s="21"/>
      <c r="P38" s="31" t="s">
        <v>1</v>
      </c>
      <c r="Q38" s="31" t="s">
        <v>1</v>
      </c>
      <c r="R38" s="23" t="s">
        <v>1</v>
      </c>
    </row>
    <row r="39" spans="1:18" ht="14.2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L39" s="24"/>
      <c r="M39" s="25"/>
      <c r="N39" s="25"/>
      <c r="O39" s="24"/>
      <c r="P39" s="26"/>
      <c r="Q39" s="26"/>
      <c r="R39" s="27"/>
    </row>
    <row r="40" spans="1:18" ht="14.25" customHeight="1">
      <c r="A40" s="8"/>
      <c r="B40" s="9"/>
      <c r="C40" s="9"/>
      <c r="D40" s="9"/>
      <c r="E40" s="9"/>
      <c r="F40" s="9"/>
      <c r="G40" s="9"/>
      <c r="H40" s="9"/>
      <c r="I40" s="9"/>
      <c r="J40" s="10"/>
      <c r="L40" s="17"/>
      <c r="M40" s="28"/>
      <c r="N40" s="28"/>
      <c r="O40" s="17"/>
      <c r="P40" s="29"/>
      <c r="Q40" s="29"/>
      <c r="R40" s="30"/>
    </row>
  </sheetData>
  <mergeCells count="3">
    <mergeCell ref="A1:A2"/>
    <mergeCell ref="B1:I2"/>
    <mergeCell ref="N1:N2"/>
  </mergeCells>
  <printOptions horizontalCentered="1"/>
  <pageMargins left="0.3937007874015748" right="0.1968503937007874" top="0.5905511811023623" bottom="0.11811023622047245" header="0" footer="0"/>
  <pageSetup fitToHeight="1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cp:lastPrinted>2008-01-30T00:36:30Z</cp:lastPrinted>
  <dcterms:created xsi:type="dcterms:W3CDTF">1997-04-28T13:21:10Z</dcterms:created>
  <dcterms:modified xsi:type="dcterms:W3CDTF">2008-01-30T00:36:32Z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