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" windowWidth="9570" windowHeight="6270" tabRatio="601" activeTab="10"/>
  </bookViews>
  <sheets>
    <sheet name="Front" sheetId="1" r:id="rId1"/>
    <sheet name="List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Area" localSheetId="10">'9'!$A$1:$R$41</definedName>
  </definedNames>
  <calcPr fullCalcOnLoad="1"/>
</workbook>
</file>

<file path=xl/sharedStrings.xml><?xml version="1.0" encoding="utf-8"?>
<sst xmlns="http://schemas.openxmlformats.org/spreadsheetml/2006/main" count="2226" uniqueCount="546">
  <si>
    <t xml:space="preserve"> </t>
  </si>
  <si>
    <t/>
  </si>
  <si>
    <t>V</t>
  </si>
  <si>
    <t>　</t>
  </si>
  <si>
    <t>　</t>
  </si>
  <si>
    <t>　</t>
  </si>
  <si>
    <t>1</t>
  </si>
  <si>
    <t>4</t>
  </si>
  <si>
    <t>PISTON RING</t>
  </si>
  <si>
    <t>2</t>
  </si>
  <si>
    <t>PISTON PIN CIRCLIP</t>
  </si>
  <si>
    <t>CRANK CASE ASS'Y</t>
  </si>
  <si>
    <t>CRANK CASE GASKET</t>
  </si>
  <si>
    <t>MAGNETO ROTOR COMP.</t>
  </si>
  <si>
    <t>CARBURETOR GASKET</t>
  </si>
  <si>
    <t>CLIP, 6.3 DIA.</t>
  </si>
  <si>
    <t>3</t>
  </si>
  <si>
    <t>WASHER 5</t>
  </si>
  <si>
    <t>WASHER 6</t>
  </si>
  <si>
    <t>MUFFLER GASKET</t>
  </si>
  <si>
    <t>HEAT SHIELD</t>
  </si>
  <si>
    <t>CLUTCH WASHER B</t>
  </si>
  <si>
    <t>CLUTCH SPRING</t>
  </si>
  <si>
    <t>RECOIL STARTER BODY ASS'Y</t>
  </si>
  <si>
    <t>RECOIL STARTER BODY COMP.</t>
  </si>
  <si>
    <t>RECOIL SPRING</t>
  </si>
  <si>
    <t>STARTER HANDLE</t>
  </si>
  <si>
    <t>SET SCREW</t>
  </si>
  <si>
    <t>PUMP BODY COMP</t>
  </si>
  <si>
    <t>PRIMING PUMP COMP.</t>
  </si>
  <si>
    <t>DIAPHRAGM COVER</t>
  </si>
  <si>
    <t>PRIMING BODY</t>
  </si>
  <si>
    <t>METERING DIAPHRAGM COMP.</t>
  </si>
  <si>
    <t>DIAPHRAGM GASKET</t>
  </si>
  <si>
    <t>PUMP DIAPHRAGM</t>
  </si>
  <si>
    <t>PUMP GASKET</t>
  </si>
  <si>
    <t>O-RING</t>
  </si>
  <si>
    <t>SWIVEL</t>
  </si>
  <si>
    <t>INLET SCREEN</t>
  </si>
  <si>
    <t>994-61050-254</t>
  </si>
  <si>
    <t>HEX. HOLE BOLT 5X25/S</t>
  </si>
  <si>
    <t>RETURN SPRING</t>
  </si>
  <si>
    <t>REF.</t>
  </si>
  <si>
    <t>PARTS</t>
  </si>
  <si>
    <t>Q'TY</t>
  </si>
  <si>
    <t>SERIAL</t>
  </si>
  <si>
    <t>NUMBER</t>
  </si>
  <si>
    <t>REF.</t>
  </si>
  <si>
    <t>PARTS</t>
  </si>
  <si>
    <t>SERIAL</t>
  </si>
  <si>
    <t>NUMBER</t>
  </si>
  <si>
    <t>　</t>
  </si>
  <si>
    <t>HEX. WRENCH 4</t>
  </si>
  <si>
    <t>992-01050-061</t>
  </si>
  <si>
    <t>THROTTLE WIRE</t>
  </si>
  <si>
    <t>SPARK PLUG, RCJ8Y</t>
  </si>
  <si>
    <t>994-61050-184</t>
  </si>
  <si>
    <t>HEX. HOLE BOLT 5X18/S</t>
  </si>
  <si>
    <t>PISTON PIN</t>
  </si>
  <si>
    <t>GEAR SHAFT SHIM 0.20</t>
  </si>
  <si>
    <t>GEAR SHAFT SHIM 0.30</t>
  </si>
  <si>
    <t>999-66122-200</t>
  </si>
  <si>
    <t>OIL SEAL TB 12227</t>
  </si>
  <si>
    <t>999-61600-115</t>
  </si>
  <si>
    <t>BALL BEARING 6001 C3</t>
  </si>
  <si>
    <t>992-01080-011</t>
  </si>
  <si>
    <t>WASHER 8</t>
  </si>
  <si>
    <t>991-01080-011</t>
  </si>
  <si>
    <t>HEX. NUT 8</t>
  </si>
  <si>
    <t>PUMP FILTER BODY COMP.</t>
  </si>
  <si>
    <t>TANK CAP ASS'Y (BLACK)</t>
  </si>
  <si>
    <t>994-63050-164</t>
  </si>
  <si>
    <t>HEX.HOLE BOLT 5X16/PS</t>
  </si>
  <si>
    <t>RETURN GROMMET</t>
  </si>
  <si>
    <t>MUFFLER SET</t>
  </si>
  <si>
    <t>STEP BOLT</t>
  </si>
  <si>
    <t>BENT WASHER 8</t>
  </si>
  <si>
    <t>CLEANER BODY COMP.</t>
  </si>
  <si>
    <t>TAPPING SCREW 4.5X16</t>
  </si>
  <si>
    <t>BUSH ASS'Y</t>
  </si>
  <si>
    <t>PLUG CAP ASS'Y</t>
  </si>
  <si>
    <t>PISTON SET</t>
  </si>
  <si>
    <t>999-62081-225</t>
  </si>
  <si>
    <t>NEEDLE BRG F-810 1.4X8.5</t>
  </si>
  <si>
    <t>IGNITTION COIL COMP.</t>
  </si>
  <si>
    <t>LEAD WIRE ASS'Y</t>
  </si>
  <si>
    <t>994-64040-184</t>
  </si>
  <si>
    <t>HEX. HOLE BOLT 4X18WS</t>
  </si>
  <si>
    <t>IGNITION COIL ASSY</t>
  </si>
  <si>
    <t>994-61050-164</t>
  </si>
  <si>
    <t>HEX. HOLE BOLT 5X16S</t>
  </si>
  <si>
    <t>STARTER PAWL SPRING</t>
  </si>
  <si>
    <t>993-55050-000</t>
  </si>
  <si>
    <t>STOP RING E-5</t>
  </si>
  <si>
    <t>994-64050-254</t>
  </si>
  <si>
    <t>HEX. HOLE BOLT 5X25WS</t>
  </si>
  <si>
    <t>CHOKE LEVER 1.5</t>
  </si>
  <si>
    <t>CLEANER SPONGE</t>
  </si>
  <si>
    <t>CLEANER COVER ASS'Y</t>
  </si>
  <si>
    <t>COVER FIXING BOLT</t>
  </si>
  <si>
    <t>994-14050-571</t>
  </si>
  <si>
    <t>SCREW 5X57/S</t>
  </si>
  <si>
    <t>992-00050-011</t>
  </si>
  <si>
    <t>SMALL WASHER 5</t>
  </si>
  <si>
    <t>CABURETOR SET WYJ-431</t>
  </si>
  <si>
    <t>CHOKE CONTROL LEVER</t>
  </si>
  <si>
    <t>COLLAR C</t>
  </si>
  <si>
    <t>FUEL PIPE ASS'Y</t>
  </si>
  <si>
    <t>994-63050-204</t>
  </si>
  <si>
    <t>HEX.HOLE BOLT 5X20PS</t>
  </si>
  <si>
    <t>990-75040-154</t>
  </si>
  <si>
    <t>TAPPING SCREW 4X15</t>
  </si>
  <si>
    <t>992-01040-011</t>
  </si>
  <si>
    <t>WASHER 4</t>
  </si>
  <si>
    <t>990-51060-553</t>
  </si>
  <si>
    <t>992-01060-011</t>
  </si>
  <si>
    <t>MUFFLER PROTECTOR</t>
  </si>
  <si>
    <t>994-64040-185</t>
  </si>
  <si>
    <t>PLUG CAP</t>
  </si>
  <si>
    <t>CLUTCH SHOE COMP.</t>
  </si>
  <si>
    <t>990-72045-164</t>
  </si>
  <si>
    <t>STARTER ROPE REEL</t>
  </si>
  <si>
    <t>DUMPER SPRING</t>
  </si>
  <si>
    <t>CAM PLATE</t>
  </si>
  <si>
    <t>MAIN JET #42</t>
  </si>
  <si>
    <t>CABLE ADJUSTER STAY</t>
  </si>
  <si>
    <t>CABLE ADJUST NUT</t>
  </si>
  <si>
    <t>CABLE ADJUSTER</t>
  </si>
  <si>
    <t>CLEANER PACKING</t>
  </si>
  <si>
    <t>THRUST WASHER</t>
  </si>
  <si>
    <t>993-50012-002</t>
  </si>
  <si>
    <t>STOP RING C-12, OUTER</t>
  </si>
  <si>
    <t>CUSHION RUBBER</t>
  </si>
  <si>
    <t>HEX. HOLE BOLT 5X16</t>
  </si>
  <si>
    <t>PIPE HOLDER,24 DIA.</t>
  </si>
  <si>
    <t>GEAR CASE WASHER</t>
  </si>
  <si>
    <t>METAL FITTING</t>
  </si>
  <si>
    <t>HANDLE GRIP</t>
  </si>
  <si>
    <t>THROTTLE WIRE COMP.</t>
  </si>
  <si>
    <t>SAFETY LEVER</t>
  </si>
  <si>
    <t>COMBI, BOX WRENCH 17X19</t>
  </si>
  <si>
    <t>PROTECTION GLASSES</t>
  </si>
  <si>
    <t>DESCRIPTION</t>
  </si>
  <si>
    <t>CONTAL NUT 5</t>
  </si>
  <si>
    <t>SCREW 4X20, BLACK</t>
  </si>
  <si>
    <t>THROTTLE LEVER</t>
  </si>
  <si>
    <t>CYLINDER COVER</t>
  </si>
  <si>
    <t>HEX HOLE BOLT 6X55</t>
  </si>
  <si>
    <t>THROTTLE SET SCREW</t>
  </si>
  <si>
    <t>FAN CASE COMP.</t>
  </si>
  <si>
    <t>993-46040-202</t>
  </si>
  <si>
    <t>991-01050-043</t>
  </si>
  <si>
    <t>CYLINDER GASKET T=1.0</t>
  </si>
  <si>
    <t>CRANK SHAFT COMP.</t>
  </si>
  <si>
    <t>INLET MANIFORD GASKET</t>
  </si>
  <si>
    <t>INSULATOR SET</t>
  </si>
  <si>
    <t>TANK ORG</t>
  </si>
  <si>
    <t>FUEL PIPE 3X5X60</t>
  </si>
  <si>
    <t>CLUTCH PLATE A 0.5</t>
  </si>
  <si>
    <t>STARTER ROPE 3.5X860</t>
  </si>
  <si>
    <t>STARTER PULLEY ASS'Y</t>
  </si>
  <si>
    <t>STARTER PAWL</t>
  </si>
  <si>
    <t>CLUTCH DRUM COMP.</t>
  </si>
  <si>
    <t>CYLNDER SET</t>
  </si>
  <si>
    <t>STOP RING</t>
  </si>
  <si>
    <t>DRIVE SHAFT 1487L</t>
  </si>
  <si>
    <t>DRIVE SHAFT PIPE COMP.</t>
  </si>
  <si>
    <t>5</t>
  </si>
  <si>
    <t>LIFTING METAL, 90 DGR SWIVEL</t>
  </si>
  <si>
    <t>LIFTING METAL COLLAR</t>
  </si>
  <si>
    <t>994-62050-304</t>
  </si>
  <si>
    <t>HEX. HOLE BOLT 5X30.P</t>
  </si>
  <si>
    <t>SPECIAL NUT</t>
  </si>
  <si>
    <t>HANDLE BRACKET A</t>
  </si>
  <si>
    <t>HANDLE BRACKET B</t>
  </si>
  <si>
    <t>HANDLE BRACKET RUBBER</t>
  </si>
  <si>
    <t>HANDLE BRACKET C</t>
  </si>
  <si>
    <t>994-81060-254</t>
  </si>
  <si>
    <t>HEX. HOLE BUTTON SCREW 6X25S</t>
  </si>
  <si>
    <t>CUSHION PAD COMP.</t>
  </si>
  <si>
    <t>CLAMP B.</t>
  </si>
  <si>
    <t>LEFT HANDLE</t>
  </si>
  <si>
    <t>PROTECTION TUBE</t>
  </si>
  <si>
    <t>SHOULDER BELT ASS'Y,CR/DOUBLE</t>
  </si>
  <si>
    <t>RIGHT HANDLE</t>
  </si>
  <si>
    <t>THROTTLE LEVER ASS'Y 19</t>
  </si>
  <si>
    <t>994-31050-303</t>
  </si>
  <si>
    <t>SCREW 5X30, BLACK</t>
  </si>
  <si>
    <t>STOP SWITCH</t>
  </si>
  <si>
    <t>GEAR CASE ASSY 24</t>
  </si>
  <si>
    <t>993-51022-002</t>
  </si>
  <si>
    <t>STOP RING C-22, INNER</t>
  </si>
  <si>
    <t>993-57010-002</t>
  </si>
  <si>
    <t>STOP RING OUTER 10</t>
  </si>
  <si>
    <t>999-61690-002</t>
  </si>
  <si>
    <t>BALL BEARING</t>
  </si>
  <si>
    <t>999-61690-000</t>
  </si>
  <si>
    <t>BALL BEARING 6900, 22MM/OD</t>
  </si>
  <si>
    <t>GEAR CASE 24</t>
  </si>
  <si>
    <t>994-61050-124</t>
  </si>
  <si>
    <t>HEX. HOLE BOLT 5X12S</t>
  </si>
  <si>
    <t>OILING BOLT</t>
  </si>
  <si>
    <t>999-61609-000</t>
  </si>
  <si>
    <t>BALL BEARING 609</t>
  </si>
  <si>
    <t>GEAR SHAFT</t>
  </si>
  <si>
    <t>999-61620-103</t>
  </si>
  <si>
    <t>BALL BEARING 6201D, 32MM/OD</t>
  </si>
  <si>
    <t>993-51032-002</t>
  </si>
  <si>
    <t>STOP RING C-32, INNER</t>
  </si>
  <si>
    <t>CUTTER HOLDER</t>
  </si>
  <si>
    <t>CUTTER HOLDER CAP</t>
  </si>
  <si>
    <t>FIXING NUT M10X1.25</t>
  </si>
  <si>
    <t>SAFETY COVER HOLDER</t>
  </si>
  <si>
    <t>COVER GUARD</t>
  </si>
  <si>
    <t>KNIFE</t>
  </si>
  <si>
    <t>994-14050-121</t>
  </si>
  <si>
    <t>SCREW 5X12/S</t>
  </si>
  <si>
    <t>GEAR PINION SET SPARE</t>
  </si>
  <si>
    <t>991-01050-011</t>
  </si>
  <si>
    <t>HEX. NUT 5</t>
  </si>
  <si>
    <t>BRACKET SPACER</t>
  </si>
  <si>
    <t>CUTTER COVER</t>
  </si>
  <si>
    <t>CUTTING BLADE 4X230,TYPE M</t>
  </si>
  <si>
    <t>WINDING PROTECTOR</t>
  </si>
  <si>
    <t>PROTECTION COVER B</t>
  </si>
  <si>
    <t>NYLON HEAD/SURE TAP,M10-NUT</t>
  </si>
  <si>
    <t>MOUNTING NUT L-M10X1.25</t>
  </si>
  <si>
    <t>CUTTING BODY</t>
  </si>
  <si>
    <t>REEL SPRING</t>
  </si>
  <si>
    <t>SPOOL</t>
  </si>
  <si>
    <t>CUTTING BODY CAP</t>
  </si>
  <si>
    <t>EYELET</t>
  </si>
  <si>
    <t>B57</t>
  </si>
  <si>
    <t>MPREF</t>
  </si>
  <si>
    <t>MPHIN</t>
  </si>
  <si>
    <t>MPNAM</t>
  </si>
  <si>
    <t>MPQTY1</t>
  </si>
  <si>
    <t>MPQTY2</t>
  </si>
  <si>
    <t>MPQTY3</t>
  </si>
  <si>
    <t>MPSRL1</t>
  </si>
  <si>
    <t>MPSRL2</t>
  </si>
  <si>
    <t>MPSRL3</t>
  </si>
  <si>
    <t>MPTAN</t>
  </si>
  <si>
    <t>MPC5</t>
  </si>
  <si>
    <t>+++++++ MODEL:CG27EJ   +++++++</t>
  </si>
  <si>
    <t xml:space="preserve"> B57-01 CYLINDER/PISTON/CRANK</t>
  </si>
  <si>
    <t>001</t>
  </si>
  <si>
    <t>157-01680-90</t>
  </si>
  <si>
    <t>*07</t>
  </si>
  <si>
    <t>002</t>
  </si>
  <si>
    <t>018-00555-20</t>
  </si>
  <si>
    <t>48506</t>
  </si>
  <si>
    <t>006</t>
  </si>
  <si>
    <t>001-07355-90</t>
  </si>
  <si>
    <t>007</t>
  </si>
  <si>
    <t>009</t>
  </si>
  <si>
    <t>017-07355-20</t>
  </si>
  <si>
    <t>011</t>
  </si>
  <si>
    <t>041-01700-20</t>
  </si>
  <si>
    <t>012</t>
  </si>
  <si>
    <t>030-07350-90</t>
  </si>
  <si>
    <t>013</t>
  </si>
  <si>
    <t>039-00601-20</t>
  </si>
  <si>
    <t>014</t>
  </si>
  <si>
    <t>037-07045-20</t>
  </si>
  <si>
    <t>016</t>
  </si>
  <si>
    <t>046-07350-82</t>
  </si>
  <si>
    <t>017</t>
  </si>
  <si>
    <t>043</t>
  </si>
  <si>
    <t>167-21012-80</t>
  </si>
  <si>
    <t>045</t>
  </si>
  <si>
    <t>191-01680-90</t>
  </si>
  <si>
    <t>046</t>
  </si>
  <si>
    <t>050</t>
  </si>
  <si>
    <t>167-21012-90</t>
  </si>
  <si>
    <t xml:space="preserve"> B57-02 CRANK CASE</t>
  </si>
  <si>
    <t>019</t>
  </si>
  <si>
    <t>330-00200-23</t>
  </si>
  <si>
    <t>330-00200-24</t>
  </si>
  <si>
    <t>024</t>
  </si>
  <si>
    <t>155-21012-81</t>
  </si>
  <si>
    <t>025</t>
  </si>
  <si>
    <t>027</t>
  </si>
  <si>
    <t>031</t>
  </si>
  <si>
    <t>072-03045-93</t>
  </si>
  <si>
    <t>032</t>
  </si>
  <si>
    <t>033</t>
  </si>
  <si>
    <t>034</t>
  </si>
  <si>
    <t>090-07350-22</t>
  </si>
  <si>
    <t>036</t>
  </si>
  <si>
    <t xml:space="preserve"> B57-03 ENGINE-1</t>
  </si>
  <si>
    <t>080</t>
  </si>
  <si>
    <t>403-07020-21</t>
  </si>
  <si>
    <t>081</t>
  </si>
  <si>
    <t>404-07020-91</t>
  </si>
  <si>
    <t>082</t>
  </si>
  <si>
    <t>085</t>
  </si>
  <si>
    <t>402-0602K-21</t>
  </si>
  <si>
    <t>086</t>
  </si>
  <si>
    <t>528-07355-22</t>
  </si>
  <si>
    <t>088</t>
  </si>
  <si>
    <t>423-0652N-80</t>
  </si>
  <si>
    <t>089</t>
  </si>
  <si>
    <t>446-0652N-20</t>
  </si>
  <si>
    <t>090</t>
  </si>
  <si>
    <t>452-07035-90</t>
  </si>
  <si>
    <t>091</t>
  </si>
  <si>
    <t>450-07024-80</t>
  </si>
  <si>
    <t>094</t>
  </si>
  <si>
    <t>096</t>
  </si>
  <si>
    <t>098</t>
  </si>
  <si>
    <t>455-07355-90</t>
  </si>
  <si>
    <t>099</t>
  </si>
  <si>
    <t>523-0652N-20</t>
  </si>
  <si>
    <t>100</t>
  </si>
  <si>
    <t>591-07355-22</t>
  </si>
  <si>
    <t>109</t>
  </si>
  <si>
    <t>659-04300-20</t>
  </si>
  <si>
    <t>110</t>
  </si>
  <si>
    <t>534-32710-20</t>
  </si>
  <si>
    <t>111</t>
  </si>
  <si>
    <t>700-03005-06</t>
  </si>
  <si>
    <t>112</t>
  </si>
  <si>
    <t>675-04042-80</t>
  </si>
  <si>
    <t>113</t>
  </si>
  <si>
    <t>680-00731-20</t>
  </si>
  <si>
    <t>114</t>
  </si>
  <si>
    <t>223-0097A-90</t>
  </si>
  <si>
    <t>116</t>
  </si>
  <si>
    <t>117</t>
  </si>
  <si>
    <t>595-01690-90</t>
  </si>
  <si>
    <t>118</t>
  </si>
  <si>
    <t>119</t>
  </si>
  <si>
    <t>120</t>
  </si>
  <si>
    <t>940-07350-20</t>
  </si>
  <si>
    <t>STAND</t>
  </si>
  <si>
    <t xml:space="preserve"> B57-04 ENGINE-2</t>
  </si>
  <si>
    <t>016-07350-20</t>
  </si>
  <si>
    <t>004</t>
  </si>
  <si>
    <t>005</t>
  </si>
  <si>
    <t>704-07350-90</t>
  </si>
  <si>
    <t>737-0165A-20</t>
  </si>
  <si>
    <t>021</t>
  </si>
  <si>
    <t>738-07350-20</t>
  </si>
  <si>
    <t>030</t>
  </si>
  <si>
    <t>257-03046-20</t>
  </si>
  <si>
    <t>359-02103-20</t>
  </si>
  <si>
    <t>290-01620-80</t>
  </si>
  <si>
    <t>342-0630B-20</t>
  </si>
  <si>
    <t>348-0630A-20</t>
  </si>
  <si>
    <t>035</t>
  </si>
  <si>
    <t>357-0075T-20</t>
  </si>
  <si>
    <t>038</t>
  </si>
  <si>
    <t>992-05080-030</t>
  </si>
  <si>
    <t>073</t>
  </si>
  <si>
    <t>133-07350-20</t>
  </si>
  <si>
    <t xml:space="preserve"> B57-05 RECOIL STARTER</t>
  </si>
  <si>
    <t>000</t>
  </si>
  <si>
    <t>762-07350-90</t>
  </si>
  <si>
    <t>772-07350-80</t>
  </si>
  <si>
    <t>783-0720F-20</t>
  </si>
  <si>
    <t>003</t>
  </si>
  <si>
    <t>780-06097-20</t>
  </si>
  <si>
    <t>774-0720F-20</t>
  </si>
  <si>
    <t>758-0651H-20</t>
  </si>
  <si>
    <t>759-0651H-20</t>
  </si>
  <si>
    <t>839-03045-20</t>
  </si>
  <si>
    <t>008</t>
  </si>
  <si>
    <t>785-03045-20</t>
  </si>
  <si>
    <t>022</t>
  </si>
  <si>
    <t>798-0651H-90</t>
  </si>
  <si>
    <t>026</t>
  </si>
  <si>
    <t>790-06097-20</t>
  </si>
  <si>
    <t>788-0651H-20</t>
  </si>
  <si>
    <t xml:space="preserve"> B57-06 CARBURETOR</t>
  </si>
  <si>
    <t>575-25153-80</t>
  </si>
  <si>
    <t>442-25151-80</t>
  </si>
  <si>
    <t>476-25151-20</t>
  </si>
  <si>
    <t>447-25108-20</t>
  </si>
  <si>
    <t>474-25241-80</t>
  </si>
  <si>
    <t>475-25153-20</t>
  </si>
  <si>
    <t>576-25100-20</t>
  </si>
  <si>
    <t>577-25292-20</t>
  </si>
  <si>
    <t>010</t>
  </si>
  <si>
    <t>599-2000W-42</t>
  </si>
  <si>
    <t>550-25100-20</t>
  </si>
  <si>
    <t>489-25100-20</t>
  </si>
  <si>
    <t>539-25120-20</t>
  </si>
  <si>
    <t>015</t>
  </si>
  <si>
    <t>514-25100-20</t>
  </si>
  <si>
    <t>544-25164-20</t>
  </si>
  <si>
    <t>613-25100-20</t>
  </si>
  <si>
    <t>018</t>
  </si>
  <si>
    <t>614-25137-20</t>
  </si>
  <si>
    <t>431-0634C-20</t>
  </si>
  <si>
    <t>020</t>
  </si>
  <si>
    <t>548-25151-20</t>
  </si>
  <si>
    <t>549-25165-20</t>
  </si>
  <si>
    <t>201</t>
  </si>
  <si>
    <t>578-25007-20</t>
  </si>
  <si>
    <t xml:space="preserve"> B57-07 FANCASE</t>
  </si>
  <si>
    <t>289-03070-80</t>
  </si>
  <si>
    <t>599-00980-21</t>
  </si>
  <si>
    <t>990-51050-163</t>
  </si>
  <si>
    <t>112-03045-80</t>
  </si>
  <si>
    <t>360-00996-20</t>
  </si>
  <si>
    <t>324-37350-20</t>
  </si>
  <si>
    <t>028</t>
  </si>
  <si>
    <t>361-00990-20</t>
  </si>
  <si>
    <t xml:space="preserve"> B57-08 OPERATION PIPE</t>
  </si>
  <si>
    <t>343-38170-20</t>
  </si>
  <si>
    <t>341-37623-82</t>
  </si>
  <si>
    <t>347-38360-90</t>
  </si>
  <si>
    <t>042</t>
  </si>
  <si>
    <t>335-37307-20</t>
  </si>
  <si>
    <t>334-37304-21</t>
  </si>
  <si>
    <t>044</t>
  </si>
  <si>
    <t>315-37304-20</t>
  </si>
  <si>
    <t>063</t>
  </si>
  <si>
    <t>165-37590-20</t>
  </si>
  <si>
    <t>064</t>
  </si>
  <si>
    <t>066</t>
  </si>
  <si>
    <t>506-37623-20</t>
  </si>
  <si>
    <t>067</t>
  </si>
  <si>
    <t>507-37623-20</t>
  </si>
  <si>
    <t>068</t>
  </si>
  <si>
    <t>510-37304-20</t>
  </si>
  <si>
    <t>069</t>
  </si>
  <si>
    <t>508-37623-20</t>
  </si>
  <si>
    <t>071</t>
  </si>
  <si>
    <t>072</t>
  </si>
  <si>
    <t>336-33411-82</t>
  </si>
  <si>
    <t>074</t>
  </si>
  <si>
    <t>460-33111-20</t>
  </si>
  <si>
    <t>075</t>
  </si>
  <si>
    <t>502-37415-21</t>
  </si>
  <si>
    <t>084</t>
  </si>
  <si>
    <t>164-07086-50</t>
  </si>
  <si>
    <t>746-37455-91</t>
  </si>
  <si>
    <t>092</t>
  </si>
  <si>
    <t>501-37822-20</t>
  </si>
  <si>
    <t>095</t>
  </si>
  <si>
    <t>870-38401-91</t>
  </si>
  <si>
    <t>253-38400-20</t>
  </si>
  <si>
    <t>832-38400-20</t>
  </si>
  <si>
    <t>101</t>
  </si>
  <si>
    <t>880-38401-20</t>
  </si>
  <si>
    <t>106</t>
  </si>
  <si>
    <t>107</t>
  </si>
  <si>
    <t>108</t>
  </si>
  <si>
    <t>156-38401-81</t>
  </si>
  <si>
    <t>887-38401-80</t>
  </si>
  <si>
    <t>125</t>
  </si>
  <si>
    <t>885-38401-81</t>
  </si>
  <si>
    <t xml:space="preserve"> B57-09 GEAR CASE</t>
  </si>
  <si>
    <t>300-37821-91</t>
  </si>
  <si>
    <t>300-38150-21</t>
  </si>
  <si>
    <t>316-38150-20</t>
  </si>
  <si>
    <t>304-3338R-20</t>
  </si>
  <si>
    <t>310-38150-20</t>
  </si>
  <si>
    <t>311-38150-20</t>
  </si>
  <si>
    <t>313-38150-20</t>
  </si>
  <si>
    <t>023</t>
  </si>
  <si>
    <t>324-38150-20</t>
  </si>
  <si>
    <t>442-38505-20</t>
  </si>
  <si>
    <t>029</t>
  </si>
  <si>
    <t>441-37380-21</t>
  </si>
  <si>
    <t>BLADE GUARD 26 CE</t>
  </si>
  <si>
    <t>445-37380-20</t>
  </si>
  <si>
    <t>447-37380-20</t>
  </si>
  <si>
    <t>797-37380-21</t>
  </si>
  <si>
    <t>301-38150-00</t>
  </si>
  <si>
    <t>037</t>
  </si>
  <si>
    <t>444-37609-20</t>
  </si>
  <si>
    <t xml:space="preserve"> B57-10 TOOLS/OPTIONAL PARTS</t>
  </si>
  <si>
    <t>813-20000-20</t>
  </si>
  <si>
    <t>826-20000-80</t>
  </si>
  <si>
    <t>615-37224-20</t>
  </si>
  <si>
    <t>802-37372-20</t>
  </si>
  <si>
    <t>307-37307-20</t>
  </si>
  <si>
    <t>308-38150-20</t>
  </si>
  <si>
    <t>783-33832-90</t>
  </si>
  <si>
    <t>356-3383B-20</t>
  </si>
  <si>
    <t>786-33830-20</t>
  </si>
  <si>
    <t>315-33830-20</t>
  </si>
  <si>
    <t>793-33830-20</t>
  </si>
  <si>
    <t>787-33830-20</t>
  </si>
  <si>
    <t>789-33830-20</t>
  </si>
  <si>
    <t>788-33830-20</t>
  </si>
  <si>
    <t>541-37590-20</t>
  </si>
  <si>
    <t>B57-11 LABELS</t>
  </si>
  <si>
    <t>929-07367-20</t>
  </si>
  <si>
    <t>915-07366-21</t>
  </si>
  <si>
    <t>STARER MARK S･START</t>
  </si>
  <si>
    <t>919-38515-20</t>
  </si>
  <si>
    <t>======== END OF DATA =========</t>
  </si>
  <si>
    <t>DESCRIPTION</t>
  </si>
  <si>
    <t>Q'TY</t>
  </si>
  <si>
    <t>B57-01</t>
  </si>
  <si>
    <t>B57-02</t>
  </si>
  <si>
    <t>B57-03</t>
  </si>
  <si>
    <t>CG27EJ(S)</t>
  </si>
  <si>
    <t>CG27EJ(S)  CYLINDER/PISTON/CRANK SHAFT</t>
  </si>
  <si>
    <t>CG27EJ(S)   CRANK CASE</t>
  </si>
  <si>
    <t>CG27EJ(S)   ENGINE-1</t>
  </si>
  <si>
    <t>B57-04</t>
  </si>
  <si>
    <t>CG27EJ(S)  ENGINE-2</t>
  </si>
  <si>
    <t>B57-05</t>
  </si>
  <si>
    <t>CG27EJ(S)  RECOIL STARTER</t>
  </si>
  <si>
    <t>B57-06</t>
  </si>
  <si>
    <t>CG27EJ(S)  CABURETOR</t>
  </si>
  <si>
    <t>B57-07</t>
  </si>
  <si>
    <t>CG27EJ(S)   FAN CASE</t>
  </si>
  <si>
    <t>B57-08</t>
  </si>
  <si>
    <t>CG27EJ(S)  OPERATION PIPE</t>
  </si>
  <si>
    <t>B57-09</t>
  </si>
  <si>
    <t xml:space="preserve"> CG27EJ(S)  GEAR CESE</t>
  </si>
  <si>
    <t>B57-10</t>
  </si>
  <si>
    <t>CG27EJ(S)   TOOLS</t>
  </si>
  <si>
    <t>B57-11</t>
  </si>
  <si>
    <t>200</t>
  </si>
  <si>
    <t>626-32550-20</t>
  </si>
  <si>
    <t>TANK CAP CHAIN</t>
  </si>
  <si>
    <t>SYMBOL MARK CG27EJ(S)</t>
  </si>
  <si>
    <t>CAUTION MARK 9900RPM</t>
  </si>
  <si>
    <t>CG27EJ(S)  LABELS</t>
  </si>
  <si>
    <t>COVER BRACKET 24 DIA</t>
  </si>
  <si>
    <t>029,1</t>
  </si>
  <si>
    <t>-</t>
  </si>
  <si>
    <t>E979999</t>
  </si>
  <si>
    <t>441-38505-20</t>
  </si>
  <si>
    <t>BLADE GUARD 24CE</t>
  </si>
  <si>
    <t>E070001</t>
  </si>
  <si>
    <t>031,1</t>
  </si>
  <si>
    <t>447-38331-20</t>
  </si>
  <si>
    <t>032,1</t>
  </si>
  <si>
    <t>797-37714-20</t>
  </si>
  <si>
    <t>034,1</t>
  </si>
  <si>
    <t>993-48040-142</t>
  </si>
  <si>
    <t>TAPPING SCREW 4X14P</t>
  </si>
  <si>
    <t>993-17052-002</t>
  </si>
  <si>
    <t>TAPPING SCREW 5X20</t>
  </si>
  <si>
    <t>039</t>
  </si>
  <si>
    <t>797-38331-20</t>
  </si>
  <si>
    <t>KNIFN</t>
  </si>
  <si>
    <r>
      <t>　</t>
    </r>
    <r>
      <rPr>
        <b/>
        <sz val="30"/>
        <rFont val="Arial"/>
        <family val="2"/>
      </rPr>
      <t>Serial No.-EN79999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</si>
</sst>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0."/>
    <numFmt numFmtId="186" formatCode="00000"/>
    <numFmt numFmtId="187" formatCode="[$-411]gggee\.m\.d"/>
    <numFmt numFmtId="188" formatCode="[$-411]gggee&quot;年&quot;m&quot;月&quot;d&quot;日&quot;"/>
    <numFmt numFmtId="189" formatCode="#,###"/>
    <numFmt numFmtId="190" formatCode="0000"/>
    <numFmt numFmtId="191" formatCode="0_ "/>
    <numFmt numFmtId="192" formatCode="#,##0_ "/>
    <numFmt numFmtId="193" formatCode="0.0"/>
    <numFmt numFmtId="194" formatCode="#,##0_);[Red]\(#,##0\)"/>
    <numFmt numFmtId="195" formatCode="#,##0;[Red]#,##0"/>
    <numFmt numFmtId="196" formatCode="#,##0_);\(#,##0\)"/>
    <numFmt numFmtId="197" formatCode="&quot;\&quot;#,##0_);\(&quot;\&quot;#,##0\)"/>
    <numFmt numFmtId="198" formatCode="mmm\-yyyy"/>
    <numFmt numFmtId="199" formatCode="[&lt;=999]000;[&lt;=99999]000\-00;000\-0000"/>
    <numFmt numFmtId="200" formatCode="#,##0.0_);[Red]\(#,##0.0\)"/>
    <numFmt numFmtId="201" formatCode="#,##0.0;&quot;▲ &quot;#,##0.0"/>
    <numFmt numFmtId="202" formatCode="#,##0.0_ "/>
    <numFmt numFmtId="203" formatCode="#,##0.0_);\(#,##0.0\)"/>
    <numFmt numFmtId="204" formatCode="#,##0.0;[Red]#,##0.0"/>
    <numFmt numFmtId="205" formatCode="#,###\3"/>
    <numFmt numFmtId="206" formatCode="0_);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30"/>
      <name val="ＭＳ Ｐゴシック"/>
      <family val="3"/>
    </font>
    <font>
      <sz val="11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48"/>
      <name val="Arial"/>
      <family val="2"/>
    </font>
    <font>
      <b/>
      <sz val="58"/>
      <name val="Arial"/>
      <family val="2"/>
    </font>
    <font>
      <b/>
      <sz val="30"/>
      <name val="Arial"/>
      <family val="2"/>
    </font>
    <font>
      <b/>
      <sz val="30"/>
      <name val="あくあＰフォント"/>
      <family val="3"/>
    </font>
    <font>
      <sz val="10"/>
      <name val="ＭＳ Ｐゴシック"/>
      <family val="3"/>
    </font>
    <font>
      <b/>
      <sz val="20"/>
      <name val="Arial"/>
      <family val="2"/>
    </font>
    <font>
      <b/>
      <sz val="20"/>
      <name val="ＭＳ Ｐゴシック"/>
      <family val="3"/>
    </font>
    <font>
      <b/>
      <sz val="13"/>
      <color indexed="9"/>
      <name val="Arial Black"/>
      <family val="2"/>
    </font>
    <font>
      <b/>
      <sz val="13"/>
      <name val="Arial"/>
      <family val="2"/>
    </font>
    <font>
      <b/>
      <sz val="11"/>
      <name val="ＭＳ Ｐゴシック"/>
      <family val="3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0" borderId="0">
      <alignment/>
      <protection/>
    </xf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63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0" xfId="63" applyFont="1">
      <alignment/>
      <protection/>
    </xf>
    <xf numFmtId="0" fontId="3" fillId="0" borderId="0" xfId="63" applyFont="1" applyAlignment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7" fillId="0" borderId="0" xfId="63" applyFont="1">
      <alignment/>
      <protection/>
    </xf>
    <xf numFmtId="0" fontId="10" fillId="0" borderId="0" xfId="63" applyFont="1" applyAlignment="1">
      <alignment horizontal="left"/>
      <protection/>
    </xf>
    <xf numFmtId="189" fontId="0" fillId="0" borderId="0" xfId="0" applyNumberFormat="1" applyBorder="1" applyAlignment="1" applyProtection="1">
      <alignment/>
      <protection locked="0"/>
    </xf>
    <xf numFmtId="0" fontId="11" fillId="0" borderId="0" xfId="63" applyFont="1">
      <alignment/>
      <protection/>
    </xf>
    <xf numFmtId="0" fontId="13" fillId="0" borderId="0" xfId="63" applyFont="1" applyAlignment="1">
      <alignment/>
      <protection/>
    </xf>
    <xf numFmtId="0" fontId="12" fillId="0" borderId="0" xfId="63" applyFont="1" applyAlignment="1">
      <alignment/>
      <protection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189" fontId="2" fillId="0" borderId="19" xfId="0" applyNumberFormat="1" applyFont="1" applyBorder="1" applyAlignment="1">
      <alignment/>
    </xf>
    <xf numFmtId="189" fontId="2" fillId="0" borderId="16" xfId="0" applyNumberFormat="1" applyFont="1" applyBorder="1" applyAlignment="1">
      <alignment horizontal="center"/>
    </xf>
    <xf numFmtId="189" fontId="2" fillId="0" borderId="17" xfId="0" applyNumberFormat="1" applyFont="1" applyBorder="1" applyAlignment="1">
      <alignment/>
    </xf>
    <xf numFmtId="0" fontId="2" fillId="0" borderId="20" xfId="0" applyFont="1" applyBorder="1" applyAlignment="1">
      <alignment horizontal="left" indent="1"/>
    </xf>
    <xf numFmtId="0" fontId="2" fillId="0" borderId="20" xfId="0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/>
    </xf>
    <xf numFmtId="189" fontId="2" fillId="0" borderId="10" xfId="0" applyNumberFormat="1" applyFont="1" applyBorder="1" applyAlignment="1">
      <alignment horizontal="right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indent="1"/>
    </xf>
    <xf numFmtId="18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184" fontId="2" fillId="0" borderId="10" xfId="0" applyNumberFormat="1" applyFont="1" applyBorder="1" applyAlignment="1" applyProtection="1">
      <alignment horizontal="left" indent="1"/>
      <protection locked="0"/>
    </xf>
    <xf numFmtId="0" fontId="2" fillId="0" borderId="20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 quotePrefix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184" fontId="2" fillId="0" borderId="10" xfId="0" applyNumberFormat="1" applyFont="1" applyBorder="1" applyAlignment="1">
      <alignment horizontal="left" indent="1"/>
    </xf>
    <xf numFmtId="189" fontId="2" fillId="0" borderId="11" xfId="0" applyNumberFormat="1" applyFont="1" applyBorder="1" applyAlignment="1" applyProtection="1">
      <alignment/>
      <protection locked="0"/>
    </xf>
    <xf numFmtId="184" fontId="2" fillId="0" borderId="20" xfId="0" applyNumberFormat="1" applyFont="1" applyBorder="1" applyAlignment="1">
      <alignment horizontal="left" indent="1"/>
    </xf>
    <xf numFmtId="0" fontId="2" fillId="0" borderId="0" xfId="0" applyFont="1" applyAlignment="1">
      <alignment/>
    </xf>
    <xf numFmtId="184" fontId="2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left" indent="1"/>
    </xf>
    <xf numFmtId="0" fontId="2" fillId="0" borderId="17" xfId="0" applyFont="1" applyBorder="1" applyAlignment="1">
      <alignment horizontal="center"/>
    </xf>
    <xf numFmtId="189" fontId="2" fillId="0" borderId="19" xfId="0" applyNumberFormat="1" applyFont="1" applyBorder="1" applyAlignment="1">
      <alignment horizontal="right"/>
    </xf>
    <xf numFmtId="189" fontId="2" fillId="0" borderId="17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8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89" fontId="2" fillId="0" borderId="17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189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189" fontId="2" fillId="0" borderId="16" xfId="0" applyNumberFormat="1" applyFont="1" applyBorder="1" applyAlignment="1">
      <alignment/>
    </xf>
    <xf numFmtId="189" fontId="2" fillId="0" borderId="11" xfId="0" applyNumberFormat="1" applyFont="1" applyBorder="1" applyAlignment="1" quotePrefix="1">
      <alignment/>
    </xf>
    <xf numFmtId="189" fontId="2" fillId="0" borderId="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indent="1"/>
      <protection locked="0"/>
    </xf>
    <xf numFmtId="0" fontId="2" fillId="0" borderId="12" xfId="0" applyFont="1" applyBorder="1" applyAlignment="1" applyProtection="1">
      <alignment horizontal="left" indent="1"/>
      <protection locked="0"/>
    </xf>
    <xf numFmtId="0" fontId="2" fillId="0" borderId="20" xfId="0" applyFont="1" applyBorder="1" applyAlignment="1">
      <alignment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84" fontId="2" fillId="0" borderId="15" xfId="0" applyNumberFormat="1" applyFont="1" applyBorder="1" applyAlignment="1">
      <alignment horizontal="left" indent="1"/>
    </xf>
    <xf numFmtId="184" fontId="2" fillId="0" borderId="19" xfId="0" applyNumberFormat="1" applyFont="1" applyBorder="1" applyAlignment="1">
      <alignment horizontal="left" indent="1"/>
    </xf>
    <xf numFmtId="189" fontId="2" fillId="0" borderId="16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indent="1"/>
    </xf>
    <xf numFmtId="49" fontId="2" fillId="0" borderId="20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indent="1"/>
    </xf>
    <xf numFmtId="49" fontId="2" fillId="0" borderId="15" xfId="0" applyNumberFormat="1" applyFont="1" applyBorder="1" applyAlignment="1">
      <alignment horizontal="left" indent="1"/>
    </xf>
    <xf numFmtId="49" fontId="2" fillId="0" borderId="16" xfId="0" applyNumberFormat="1" applyFont="1" applyBorder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left" indent="1"/>
      <protection locked="0"/>
    </xf>
    <xf numFmtId="0" fontId="2" fillId="0" borderId="20" xfId="0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184" fontId="2" fillId="0" borderId="20" xfId="0" applyNumberFormat="1" applyFont="1" applyBorder="1" applyAlignment="1" applyProtection="1">
      <alignment horizontal="left" indent="1"/>
      <protection locked="0"/>
    </xf>
    <xf numFmtId="184" fontId="17" fillId="0" borderId="10" xfId="0" applyNumberFormat="1" applyFont="1" applyBorder="1" applyAlignment="1">
      <alignment horizontal="left" indent="1"/>
    </xf>
    <xf numFmtId="0" fontId="17" fillId="0" borderId="10" xfId="0" applyFont="1" applyBorder="1" applyAlignment="1">
      <alignment horizontal="left" indent="1"/>
    </xf>
    <xf numFmtId="0" fontId="17" fillId="0" borderId="20" xfId="0" applyFont="1" applyBorder="1" applyAlignment="1">
      <alignment horizontal="left" indent="1"/>
    </xf>
    <xf numFmtId="0" fontId="17" fillId="0" borderId="11" xfId="0" applyFont="1" applyBorder="1" applyAlignment="1">
      <alignment horizontal="center"/>
    </xf>
    <xf numFmtId="189" fontId="17" fillId="0" borderId="0" xfId="0" applyNumberFormat="1" applyFont="1" applyBorder="1" applyAlignment="1">
      <alignment/>
    </xf>
    <xf numFmtId="189" fontId="17" fillId="0" borderId="11" xfId="0" applyNumberFormat="1" applyFont="1" applyBorder="1" applyAlignment="1">
      <alignment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 quotePrefix="1">
      <alignment horizontal="center"/>
      <protection locked="0"/>
    </xf>
    <xf numFmtId="0" fontId="17" fillId="0" borderId="11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left" indent="1"/>
      <protection locked="0"/>
    </xf>
    <xf numFmtId="0" fontId="17" fillId="0" borderId="0" xfId="0" applyFont="1" applyBorder="1" applyAlignment="1" applyProtection="1">
      <alignment horizontal="left" indent="1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8" fillId="0" borderId="0" xfId="63" applyFont="1" applyAlignment="1">
      <alignment horizont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left" vertical="center" indent="1"/>
      <protection locked="0"/>
    </xf>
    <xf numFmtId="49" fontId="15" fillId="0" borderId="17" xfId="0" applyNumberFormat="1" applyFont="1" applyBorder="1" applyAlignment="1" applyProtection="1">
      <alignment horizontal="left" vertical="center" indent="1"/>
      <protection locked="0"/>
    </xf>
    <xf numFmtId="49" fontId="15" fillId="0" borderId="13" xfId="0" applyNumberFormat="1" applyFont="1" applyBorder="1" applyAlignment="1" applyProtection="1">
      <alignment horizontal="left" vertical="center" indent="1"/>
      <protection locked="0"/>
    </xf>
    <xf numFmtId="49" fontId="15" fillId="0" borderId="14" xfId="0" applyNumberFormat="1" applyFont="1" applyBorder="1" applyAlignment="1" applyProtection="1">
      <alignment horizontal="left" vertical="center" indent="1"/>
      <protection locked="0"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4" fillId="33" borderId="1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標準_TANAKA LOGO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9525</xdr:rowOff>
    </xdr:from>
    <xdr:to>
      <xdr:col>8</xdr:col>
      <xdr:colOff>171450</xdr:colOff>
      <xdr:row>31</xdr:row>
      <xdr:rowOff>152400</xdr:rowOff>
    </xdr:to>
    <xdr:pic>
      <xdr:nvPicPr>
        <xdr:cNvPr id="1" name="Picture 9" descr="Cylinder C6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28675"/>
          <a:ext cx="4238625" cy="5029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</xdr:row>
      <xdr:rowOff>66675</xdr:rowOff>
    </xdr:from>
    <xdr:to>
      <xdr:col>9</xdr:col>
      <xdr:colOff>457200</xdr:colOff>
      <xdr:row>30</xdr:row>
      <xdr:rowOff>28575</xdr:rowOff>
    </xdr:to>
    <xdr:pic>
      <xdr:nvPicPr>
        <xdr:cNvPr id="1" name="Picture 11" descr="Tools B5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23875"/>
          <a:ext cx="493395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28575</xdr:rowOff>
    </xdr:from>
    <xdr:to>
      <xdr:col>9</xdr:col>
      <xdr:colOff>390525</xdr:colOff>
      <xdr:row>17</xdr:row>
      <xdr:rowOff>28575</xdr:rowOff>
    </xdr:to>
    <xdr:pic>
      <xdr:nvPicPr>
        <xdr:cNvPr id="1" name="Picture 2" descr="LABELS B5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0"/>
          <a:ext cx="50387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104775</xdr:rowOff>
    </xdr:from>
    <xdr:to>
      <xdr:col>9</xdr:col>
      <xdr:colOff>533400</xdr:colOff>
      <xdr:row>27</xdr:row>
      <xdr:rowOff>95250</xdr:rowOff>
    </xdr:to>
    <xdr:pic>
      <xdr:nvPicPr>
        <xdr:cNvPr id="1" name="Picture 10" descr="Crank case B5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53054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200025</xdr:rowOff>
    </xdr:from>
    <xdr:to>
      <xdr:col>8</xdr:col>
      <xdr:colOff>295275</xdr:colOff>
      <xdr:row>30</xdr:row>
      <xdr:rowOff>142875</xdr:rowOff>
    </xdr:to>
    <xdr:pic>
      <xdr:nvPicPr>
        <xdr:cNvPr id="1" name="Picture 12" descr="Engine-1 B5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28625"/>
          <a:ext cx="392430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28575</xdr:rowOff>
    </xdr:from>
    <xdr:to>
      <xdr:col>9</xdr:col>
      <xdr:colOff>428625</xdr:colOff>
      <xdr:row>32</xdr:row>
      <xdr:rowOff>0</xdr:rowOff>
    </xdr:to>
    <xdr:pic>
      <xdr:nvPicPr>
        <xdr:cNvPr id="1" name="Picture 14" descr="Engine-2 B5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5775"/>
          <a:ext cx="510540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114300</xdr:rowOff>
    </xdr:from>
    <xdr:to>
      <xdr:col>9</xdr:col>
      <xdr:colOff>600075</xdr:colOff>
      <xdr:row>23</xdr:row>
      <xdr:rowOff>95250</xdr:rowOff>
    </xdr:to>
    <xdr:pic>
      <xdr:nvPicPr>
        <xdr:cNvPr id="1" name="Picture 6" descr="Recoil starter B5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0"/>
          <a:ext cx="52673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47625</xdr:rowOff>
    </xdr:from>
    <xdr:to>
      <xdr:col>7</xdr:col>
      <xdr:colOff>314325</xdr:colOff>
      <xdr:row>32</xdr:row>
      <xdr:rowOff>114300</xdr:rowOff>
    </xdr:to>
    <xdr:pic>
      <xdr:nvPicPr>
        <xdr:cNvPr id="1" name="Picture 7" descr="Carburetor B6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04825"/>
          <a:ext cx="3181350" cy="5495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161925</xdr:rowOff>
    </xdr:from>
    <xdr:to>
      <xdr:col>9</xdr:col>
      <xdr:colOff>390525</xdr:colOff>
      <xdr:row>22</xdr:row>
      <xdr:rowOff>85725</xdr:rowOff>
    </xdr:to>
    <xdr:pic>
      <xdr:nvPicPr>
        <xdr:cNvPr id="1" name="Picture 8" descr="Fancase B6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19125"/>
          <a:ext cx="5038725" cy="35433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9525</xdr:rowOff>
    </xdr:from>
    <xdr:to>
      <xdr:col>9</xdr:col>
      <xdr:colOff>409575</xdr:colOff>
      <xdr:row>31</xdr:row>
      <xdr:rowOff>161925</xdr:rowOff>
    </xdr:to>
    <xdr:pic>
      <xdr:nvPicPr>
        <xdr:cNvPr id="1" name="Picture 14" descr="Operation  pipeB5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6725"/>
          <a:ext cx="502920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</xdr:row>
      <xdr:rowOff>95250</xdr:rowOff>
    </xdr:from>
    <xdr:to>
      <xdr:col>9</xdr:col>
      <xdr:colOff>466725</xdr:colOff>
      <xdr:row>28</xdr:row>
      <xdr:rowOff>57150</xdr:rowOff>
    </xdr:to>
    <xdr:pic>
      <xdr:nvPicPr>
        <xdr:cNvPr id="1" name="Picture 13" descr="Gear Case B6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52450"/>
          <a:ext cx="497205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3">
      <selection activeCell="E8" sqref="E8"/>
    </sheetView>
  </sheetViews>
  <sheetFormatPr defaultColWidth="8.00390625" defaultRowHeight="13.5"/>
  <cols>
    <col min="1" max="16384" width="8.00390625" style="2" customWidth="1"/>
  </cols>
  <sheetData>
    <row r="2" ht="60">
      <c r="A2" s="13" t="s">
        <v>232</v>
      </c>
    </row>
    <row r="3" spans="1:4" ht="26.25">
      <c r="A3" s="17"/>
      <c r="B3" s="18"/>
      <c r="C3" s="18"/>
      <c r="D3" s="18"/>
    </row>
    <row r="13" spans="1:17" ht="73.5">
      <c r="A13" s="118" t="s">
        <v>501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9" ht="12.75">
      <c r="D19" s="10" t="s">
        <v>0</v>
      </c>
    </row>
    <row r="23" spans="2:9" ht="37.5">
      <c r="B23" s="11"/>
      <c r="C23" s="11"/>
      <c r="F23" s="14" t="s">
        <v>545</v>
      </c>
      <c r="G23" s="11"/>
      <c r="H23" s="11"/>
      <c r="I23" s="11"/>
    </row>
    <row r="25" spans="5:17" ht="14.25" customHeight="1"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30" ht="12.75">
      <c r="J30" s="16"/>
    </row>
  </sheetData>
  <sheetProtection/>
  <mergeCells count="1">
    <mergeCell ref="A13:Q13"/>
  </mergeCells>
  <printOptions/>
  <pageMargins left="0.5511811023622047" right="0.31496062992125984" top="0.4724409448818898" bottom="0.5118110236220472" header="0.5118110236220472" footer="0.2362204724409449"/>
  <pageSetup horizontalDpi="300" verticalDpi="300" orientation="landscape" paperSize="9" r:id="rId1"/>
  <headerFooter alignWithMargins="0">
    <oddFooter>&amp;L&amp;12November,21,2007&amp;R&amp;12#978-48516-101 (CG27EJ)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C7" sqref="C7:F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4" customWidth="1"/>
    <col min="13" max="13" width="15.625" style="45" customWidth="1"/>
    <col min="14" max="14" width="27.125" style="45" customWidth="1"/>
    <col min="15" max="15" width="5.00390625" style="44" customWidth="1"/>
    <col min="16" max="16" width="2.125" style="44" customWidth="1"/>
    <col min="17" max="17" width="8.50390625" style="44" customWidth="1"/>
    <col min="18" max="18" width="2.25390625" style="45" customWidth="1"/>
    <col min="19" max="19" width="1.1210937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19" t="s">
        <v>513</v>
      </c>
      <c r="B1" s="123" t="s">
        <v>514</v>
      </c>
      <c r="C1" s="123"/>
      <c r="D1" s="123"/>
      <c r="E1" s="123"/>
      <c r="F1" s="123"/>
      <c r="G1" s="123"/>
      <c r="H1" s="123"/>
      <c r="I1" s="123"/>
      <c r="J1" s="124"/>
      <c r="L1" s="19" t="s">
        <v>42</v>
      </c>
      <c r="M1" s="20" t="s">
        <v>43</v>
      </c>
      <c r="N1" s="121" t="s">
        <v>142</v>
      </c>
      <c r="O1" s="121" t="s">
        <v>44</v>
      </c>
      <c r="P1" s="46" t="s">
        <v>1</v>
      </c>
      <c r="Q1" s="20" t="s">
        <v>45</v>
      </c>
      <c r="R1" s="21" t="s">
        <v>1</v>
      </c>
    </row>
    <row r="2" spans="1:18" s="3" customFormat="1" ht="18" customHeight="1">
      <c r="A2" s="120"/>
      <c r="B2" s="125"/>
      <c r="C2" s="125"/>
      <c r="D2" s="125"/>
      <c r="E2" s="125"/>
      <c r="F2" s="125"/>
      <c r="G2" s="125"/>
      <c r="H2" s="125"/>
      <c r="I2" s="125"/>
      <c r="J2" s="126"/>
      <c r="L2" s="22" t="s">
        <v>46</v>
      </c>
      <c r="M2" s="23" t="s">
        <v>46</v>
      </c>
      <c r="N2" s="122"/>
      <c r="O2" s="122"/>
      <c r="P2" s="47" t="s">
        <v>1</v>
      </c>
      <c r="Q2" s="23" t="s">
        <v>46</v>
      </c>
      <c r="R2" s="24" t="s">
        <v>1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90" t="str">
        <f>List!A124</f>
        <v>001</v>
      </c>
      <c r="M3" s="63" t="str">
        <f>List!B124</f>
        <v>343-38170-20</v>
      </c>
      <c r="N3" s="25" t="str">
        <f>List!C124</f>
        <v>DRIVE SHAFT 1487L</v>
      </c>
      <c r="O3" s="64" t="str">
        <f>List!D124</f>
        <v>1</v>
      </c>
      <c r="P3" s="65">
        <f>List!E124</f>
      </c>
      <c r="Q3" s="28">
        <f>List!F124</f>
      </c>
      <c r="R3" s="66">
        <f>List!G124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58" t="str">
        <f>List!A125</f>
        <v>002</v>
      </c>
      <c r="M4" s="48" t="str">
        <f>List!B125</f>
        <v>341-37623-82</v>
      </c>
      <c r="N4" s="30" t="str">
        <f>List!C125</f>
        <v>DRIVE SHAFT PIPE COMP.</v>
      </c>
      <c r="O4" s="67" t="str">
        <f>List!D125</f>
        <v>1</v>
      </c>
      <c r="P4" s="35">
        <f>List!E125</f>
      </c>
      <c r="Q4" s="33">
        <f>List!F125</f>
      </c>
      <c r="R4" s="68">
        <f>List!G125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58" t="str">
        <f>List!A126</f>
        <v>003</v>
      </c>
      <c r="M5" s="48" t="str">
        <f>List!B126</f>
        <v>347-38360-90</v>
      </c>
      <c r="N5" s="30" t="str">
        <f>List!C126</f>
        <v>BUSH ASS'Y</v>
      </c>
      <c r="O5" s="67" t="str">
        <f>List!D126</f>
        <v>5</v>
      </c>
      <c r="P5" s="35">
        <f>List!E126</f>
      </c>
      <c r="Q5" s="33">
        <f>List!F126</f>
      </c>
      <c r="R5" s="68">
        <f>List!G126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58" t="str">
        <f>List!A127</f>
        <v>042</v>
      </c>
      <c r="M6" s="48" t="str">
        <f>List!B127</f>
        <v>335-37307-20</v>
      </c>
      <c r="N6" s="30" t="str">
        <f>List!C127</f>
        <v>LIFTING METAL, 90 DGR SWIVEL</v>
      </c>
      <c r="O6" s="67" t="str">
        <f>List!D127</f>
        <v>1</v>
      </c>
      <c r="P6" s="35">
        <f>List!E127</f>
      </c>
      <c r="Q6" s="33">
        <f>List!F127</f>
      </c>
      <c r="R6" s="68">
        <f>List!G127</f>
      </c>
    </row>
    <row r="7" spans="1:18" ht="14.25">
      <c r="A7" s="4"/>
      <c r="B7" s="5"/>
      <c r="C7" s="5" t="s">
        <v>4</v>
      </c>
      <c r="D7" s="5"/>
      <c r="E7" s="5"/>
      <c r="F7" s="5"/>
      <c r="G7" s="5"/>
      <c r="H7" s="5"/>
      <c r="I7" s="5"/>
      <c r="J7" s="6"/>
      <c r="L7" s="58" t="str">
        <f>List!A128</f>
        <v>043</v>
      </c>
      <c r="M7" s="48" t="str">
        <f>List!B128</f>
        <v>334-37304-21</v>
      </c>
      <c r="N7" s="30" t="str">
        <f>List!C128</f>
        <v>LIFTING METAL COLLAR</v>
      </c>
      <c r="O7" s="67" t="str">
        <f>List!D128</f>
        <v>2</v>
      </c>
      <c r="P7" s="35">
        <f>List!E128</f>
      </c>
      <c r="Q7" s="33">
        <f>List!F128</f>
      </c>
      <c r="R7" s="68">
        <f>List!G128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58" t="str">
        <f>List!A129</f>
        <v>044</v>
      </c>
      <c r="M8" s="48" t="str">
        <f>List!B129</f>
        <v>994-62050-304</v>
      </c>
      <c r="N8" s="30" t="str">
        <f>List!C129</f>
        <v>HEX. HOLE BOLT 5X30.P</v>
      </c>
      <c r="O8" s="67" t="str">
        <f>List!D129</f>
        <v>2</v>
      </c>
      <c r="P8" s="35">
        <f>List!E129</f>
      </c>
      <c r="Q8" s="33">
        <f>List!F129</f>
      </c>
      <c r="R8" s="68">
        <f>List!G129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58" t="str">
        <f>List!A130</f>
        <v>046</v>
      </c>
      <c r="M9" s="48" t="str">
        <f>List!B130</f>
        <v>315-37304-20</v>
      </c>
      <c r="N9" s="30" t="str">
        <f>List!C130</f>
        <v>SPECIAL NUT</v>
      </c>
      <c r="O9" s="67" t="str">
        <f>List!D130</f>
        <v>1</v>
      </c>
      <c r="P9" s="35">
        <f>List!E130</f>
      </c>
      <c r="Q9" s="33">
        <f>List!F130</f>
      </c>
      <c r="R9" s="68">
        <f>List!G130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58" t="str">
        <f>List!A131</f>
        <v>063</v>
      </c>
      <c r="M10" s="48" t="str">
        <f>List!B131</f>
        <v>165-37590-20</v>
      </c>
      <c r="N10" s="30" t="str">
        <f>List!C131</f>
        <v>HANDLE GRIP</v>
      </c>
      <c r="O10" s="67" t="str">
        <f>List!D131</f>
        <v>1</v>
      </c>
      <c r="P10" s="35">
        <f>List!E131</f>
      </c>
      <c r="Q10" s="33">
        <f>List!F131</f>
      </c>
      <c r="R10" s="68">
        <f>List!G131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58" t="str">
        <f>List!A132</f>
        <v>064</v>
      </c>
      <c r="M11" s="48" t="str">
        <f>List!B132</f>
        <v>994-61050-254</v>
      </c>
      <c r="N11" s="30" t="str">
        <f>List!C132</f>
        <v>HEX. HOLE BOLT 5X25/S</v>
      </c>
      <c r="O11" s="67" t="str">
        <f>List!D132</f>
        <v>4</v>
      </c>
      <c r="P11" s="35">
        <f>List!E132</f>
      </c>
      <c r="Q11" s="33">
        <f>List!F132</f>
      </c>
      <c r="R11" s="68">
        <f>List!G132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58" t="str">
        <f>List!A133</f>
        <v>066</v>
      </c>
      <c r="M12" s="48" t="str">
        <f>List!B133</f>
        <v>506-37623-20</v>
      </c>
      <c r="N12" s="30" t="str">
        <f>List!C133</f>
        <v>HANDLE BRACKET A</v>
      </c>
      <c r="O12" s="67" t="str">
        <f>List!D133</f>
        <v>1</v>
      </c>
      <c r="P12" s="35">
        <f>List!E133</f>
      </c>
      <c r="Q12" s="33">
        <f>List!F133</f>
      </c>
      <c r="R12" s="68">
        <f>List!G133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58" t="str">
        <f>List!A134</f>
        <v>067</v>
      </c>
      <c r="M13" s="48" t="str">
        <f>List!B134</f>
        <v>507-37623-20</v>
      </c>
      <c r="N13" s="30" t="str">
        <f>List!C134</f>
        <v>HANDLE BRACKET B</v>
      </c>
      <c r="O13" s="67" t="str">
        <f>List!D134</f>
        <v>1</v>
      </c>
      <c r="P13" s="35">
        <f>List!E134</f>
      </c>
      <c r="Q13" s="33">
        <f>List!F134</f>
      </c>
      <c r="R13" s="68">
        <f>List!G134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58" t="str">
        <f>List!A135</f>
        <v>068</v>
      </c>
      <c r="M14" s="48" t="str">
        <f>List!B135</f>
        <v>510-37304-20</v>
      </c>
      <c r="N14" s="30" t="str">
        <f>List!C135</f>
        <v>HANDLE BRACKET RUBBER</v>
      </c>
      <c r="O14" s="67" t="str">
        <f>List!D135</f>
        <v>1</v>
      </c>
      <c r="P14" s="35">
        <f>List!E135</f>
      </c>
      <c r="Q14" s="33">
        <f>List!F135</f>
      </c>
      <c r="R14" s="68">
        <f>List!G135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58" t="str">
        <f>List!A136</f>
        <v>069</v>
      </c>
      <c r="M15" s="48" t="str">
        <f>List!B136</f>
        <v>508-37623-20</v>
      </c>
      <c r="N15" s="30" t="str">
        <f>List!C136</f>
        <v>HANDLE BRACKET C</v>
      </c>
      <c r="O15" s="67" t="str">
        <f>List!D136</f>
        <v>1</v>
      </c>
      <c r="P15" s="35">
        <f>List!E136</f>
      </c>
      <c r="Q15" s="33">
        <f>List!F136</f>
      </c>
      <c r="R15" s="68">
        <f>List!G136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58" t="str">
        <f>List!A137</f>
        <v>071</v>
      </c>
      <c r="M16" s="48" t="str">
        <f>List!B137</f>
        <v>994-81060-254</v>
      </c>
      <c r="N16" s="30" t="str">
        <f>List!C137</f>
        <v>HEX. HOLE BUTTON SCREW 6X25S</v>
      </c>
      <c r="O16" s="67" t="str">
        <f>List!D137</f>
        <v>2</v>
      </c>
      <c r="P16" s="35">
        <f>List!E137</f>
      </c>
      <c r="Q16" s="33">
        <f>List!F137</f>
      </c>
      <c r="R16" s="68">
        <f>List!G137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58" t="str">
        <f>List!A138</f>
        <v>072</v>
      </c>
      <c r="M17" s="48" t="str">
        <f>List!B138</f>
        <v>336-33411-82</v>
      </c>
      <c r="N17" s="30" t="str">
        <f>List!C138</f>
        <v>CUSHION PAD COMP.</v>
      </c>
      <c r="O17" s="67" t="str">
        <f>List!D138</f>
        <v>1</v>
      </c>
      <c r="P17" s="35">
        <f>List!E138</f>
      </c>
      <c r="Q17" s="33">
        <f>List!F138</f>
      </c>
      <c r="R17" s="68">
        <f>List!G138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58" t="str">
        <f>List!A139</f>
        <v>074</v>
      </c>
      <c r="M18" s="48" t="str">
        <f>List!B139</f>
        <v>460-33111-20</v>
      </c>
      <c r="N18" s="30" t="str">
        <f>List!C139</f>
        <v>CLAMP B.</v>
      </c>
      <c r="O18" s="67" t="str">
        <f>List!D139</f>
        <v>1</v>
      </c>
      <c r="P18" s="35">
        <f>List!E139</f>
      </c>
      <c r="Q18" s="33">
        <f>List!F139</f>
      </c>
      <c r="R18" s="68">
        <f>List!G139</f>
      </c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58" t="str">
        <f>List!A140</f>
        <v>075</v>
      </c>
      <c r="M19" s="48" t="str">
        <f>List!B140</f>
        <v>502-37415-21</v>
      </c>
      <c r="N19" s="30" t="str">
        <f>List!C140</f>
        <v>LEFT HANDLE</v>
      </c>
      <c r="O19" s="67" t="str">
        <f>List!D140</f>
        <v>1</v>
      </c>
      <c r="P19" s="35">
        <f>List!E140</f>
      </c>
      <c r="Q19" s="33">
        <f>List!F140</f>
      </c>
      <c r="R19" s="68">
        <f>List!G140</f>
      </c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58" t="str">
        <f>List!A141</f>
        <v>084</v>
      </c>
      <c r="M20" s="48" t="str">
        <f>List!B141</f>
        <v>164-07086-50</v>
      </c>
      <c r="N20" s="30" t="str">
        <f>List!C141</f>
        <v>PROTECTION TUBE</v>
      </c>
      <c r="O20" s="67" t="str">
        <f>List!D141</f>
        <v>1</v>
      </c>
      <c r="P20" s="35">
        <f>List!E141</f>
      </c>
      <c r="Q20" s="33">
        <f>List!F141</f>
      </c>
      <c r="R20" s="68">
        <f>List!G141</f>
      </c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58" t="str">
        <f>List!A142</f>
        <v>091</v>
      </c>
      <c r="M21" s="48" t="str">
        <f>List!B142</f>
        <v>746-37455-91</v>
      </c>
      <c r="N21" s="30" t="str">
        <f>List!C142</f>
        <v>SHOULDER BELT ASS'Y,CR/DOUBLE</v>
      </c>
      <c r="O21" s="67" t="str">
        <f>List!D142</f>
        <v>1</v>
      </c>
      <c r="P21" s="35">
        <f>List!E142</f>
      </c>
      <c r="Q21" s="33">
        <f>List!F142</f>
      </c>
      <c r="R21" s="68">
        <f>List!G142</f>
      </c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58" t="str">
        <f>List!A143</f>
        <v>092</v>
      </c>
      <c r="M22" s="48" t="str">
        <f>List!B143</f>
        <v>501-37822-20</v>
      </c>
      <c r="N22" s="30" t="str">
        <f>List!C143</f>
        <v>RIGHT HANDLE</v>
      </c>
      <c r="O22" s="67" t="str">
        <f>List!D143</f>
        <v>1</v>
      </c>
      <c r="P22" s="35">
        <f>List!E143</f>
      </c>
      <c r="Q22" s="33">
        <f>List!F143</f>
      </c>
      <c r="R22" s="68">
        <f>List!G143</f>
      </c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58" t="str">
        <f>List!A144</f>
        <v>095</v>
      </c>
      <c r="M23" s="48" t="str">
        <f>List!B144</f>
        <v>870-38401-91</v>
      </c>
      <c r="N23" s="30" t="str">
        <f>List!C144</f>
        <v>THROTTLE LEVER ASS'Y 19</v>
      </c>
      <c r="O23" s="67" t="str">
        <f>List!D144</f>
        <v>1</v>
      </c>
      <c r="P23" s="35">
        <f>List!E144</f>
      </c>
      <c r="Q23" s="33">
        <f>List!F144</f>
      </c>
      <c r="R23" s="68">
        <f>List!G144</f>
      </c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58" t="str">
        <f>List!A145</f>
        <v>098</v>
      </c>
      <c r="M24" s="48" t="str">
        <f>List!B145</f>
        <v>253-38400-20</v>
      </c>
      <c r="N24" s="30" t="str">
        <f>List!C145</f>
        <v>SAFETY LEVER</v>
      </c>
      <c r="O24" s="67" t="str">
        <f>List!D145</f>
        <v>1</v>
      </c>
      <c r="P24" s="35">
        <f>List!E145</f>
      </c>
      <c r="Q24" s="33">
        <f>List!F145</f>
      </c>
      <c r="R24" s="68">
        <f>List!G145</f>
      </c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58" t="str">
        <f>List!A146</f>
        <v>100</v>
      </c>
      <c r="M25" s="48" t="str">
        <f>List!B146</f>
        <v>832-38400-20</v>
      </c>
      <c r="N25" s="30" t="str">
        <f>List!C146</f>
        <v>RETURN SPRING</v>
      </c>
      <c r="O25" s="67" t="str">
        <f>List!D146</f>
        <v>1</v>
      </c>
      <c r="P25" s="35">
        <f>List!E146</f>
      </c>
      <c r="Q25" s="33">
        <f>List!F146</f>
      </c>
      <c r="R25" s="68">
        <f>List!G146</f>
      </c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58" t="str">
        <f>List!A147</f>
        <v>101</v>
      </c>
      <c r="M26" s="48" t="str">
        <f>List!B147</f>
        <v>880-38401-20</v>
      </c>
      <c r="N26" s="30" t="str">
        <f>List!C147</f>
        <v>THROTTLE LEVER</v>
      </c>
      <c r="O26" s="67" t="str">
        <f>List!D147</f>
        <v>1</v>
      </c>
      <c r="P26" s="35">
        <f>List!E147</f>
      </c>
      <c r="Q26" s="33">
        <f>List!F147</f>
      </c>
      <c r="R26" s="68">
        <f>List!G147</f>
      </c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58" t="str">
        <f>List!A148</f>
        <v>106</v>
      </c>
      <c r="M27" s="48" t="str">
        <f>List!B148</f>
        <v>993-46040-202</v>
      </c>
      <c r="N27" s="30" t="str">
        <f>List!C148</f>
        <v>SCREW 4X20, BLACK</v>
      </c>
      <c r="O27" s="67" t="str">
        <f>List!D148</f>
        <v>2</v>
      </c>
      <c r="P27" s="35">
        <f>List!E148</f>
      </c>
      <c r="Q27" s="33">
        <f>List!F148</f>
      </c>
      <c r="R27" s="68">
        <f>List!G148</f>
      </c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58" t="str">
        <f>List!A149</f>
        <v>107</v>
      </c>
      <c r="M28" s="48" t="str">
        <f>List!B149</f>
        <v>994-31050-303</v>
      </c>
      <c r="N28" s="30" t="str">
        <f>List!C149</f>
        <v>SCREW 5X30, BLACK</v>
      </c>
      <c r="O28" s="67" t="str">
        <f>List!D149</f>
        <v>1</v>
      </c>
      <c r="P28" s="35">
        <f>List!E149</f>
      </c>
      <c r="Q28" s="33">
        <f>List!F149</f>
      </c>
      <c r="R28" s="68">
        <f>List!G149</f>
      </c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58" t="str">
        <f>List!A150</f>
        <v>108</v>
      </c>
      <c r="M29" s="48" t="str">
        <f>List!B150</f>
        <v>991-01050-043</v>
      </c>
      <c r="N29" s="30" t="str">
        <f>List!C150</f>
        <v>CONTAL NUT 5</v>
      </c>
      <c r="O29" s="67" t="str">
        <f>List!D150</f>
        <v>1</v>
      </c>
      <c r="P29" s="35">
        <f>List!E150</f>
      </c>
      <c r="Q29" s="33">
        <f>List!F150</f>
      </c>
      <c r="R29" s="68">
        <f>List!G150</f>
      </c>
    </row>
    <row r="30" spans="1:19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58" t="str">
        <f>List!A151</f>
        <v>110</v>
      </c>
      <c r="M30" s="48" t="str">
        <f>List!B151</f>
        <v>156-38401-81</v>
      </c>
      <c r="N30" s="30" t="str">
        <f>List!C151</f>
        <v>STOP SWITCH</v>
      </c>
      <c r="O30" s="67" t="str">
        <f>List!D151</f>
        <v>1</v>
      </c>
      <c r="P30" s="35">
        <f>List!E151</f>
      </c>
      <c r="Q30" s="33">
        <f>List!F151</f>
      </c>
      <c r="R30" s="68">
        <f>List!G151</f>
      </c>
      <c r="S30" s="87"/>
    </row>
    <row r="31" spans="1:19" ht="14.25">
      <c r="A31" s="4"/>
      <c r="B31" s="5"/>
      <c r="C31" s="5"/>
      <c r="D31" s="12"/>
      <c r="E31" s="5"/>
      <c r="F31" s="5"/>
      <c r="G31" s="5"/>
      <c r="H31" s="5"/>
      <c r="I31" s="5"/>
      <c r="J31" s="6"/>
      <c r="L31" s="58" t="str">
        <f>List!A152</f>
        <v>120</v>
      </c>
      <c r="M31" s="48" t="str">
        <f>List!B152</f>
        <v>887-38401-80</v>
      </c>
      <c r="N31" s="30" t="str">
        <f>List!C152</f>
        <v>THROTTLE WIRE</v>
      </c>
      <c r="O31" s="67" t="str">
        <f>List!D152</f>
        <v>1</v>
      </c>
      <c r="P31" s="35">
        <f>List!E152</f>
      </c>
      <c r="Q31" s="33">
        <f>List!F152</f>
      </c>
      <c r="R31" s="68">
        <f>List!G152</f>
      </c>
      <c r="S31" s="5"/>
    </row>
    <row r="32" spans="1:19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58" t="str">
        <f>List!A153</f>
        <v>125</v>
      </c>
      <c r="M32" s="48" t="str">
        <f>List!B153</f>
        <v>885-38401-81</v>
      </c>
      <c r="N32" s="30" t="str">
        <f>List!C153</f>
        <v>THROTTLE WIRE COMP.</v>
      </c>
      <c r="O32" s="67" t="str">
        <f>List!D153</f>
        <v>1</v>
      </c>
      <c r="P32" s="35">
        <f>List!E153</f>
      </c>
      <c r="Q32" s="33">
        <f>List!F153</f>
      </c>
      <c r="R32" s="68">
        <f>List!G153</f>
      </c>
      <c r="S32" s="87"/>
    </row>
    <row r="33" spans="1:19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48"/>
      <c r="M33" s="48"/>
      <c r="N33" s="30"/>
      <c r="O33" s="67"/>
      <c r="P33" s="35"/>
      <c r="Q33" s="33"/>
      <c r="R33" s="68"/>
      <c r="S33" s="5"/>
    </row>
    <row r="34" spans="1:19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48"/>
      <c r="M34" s="48"/>
      <c r="N34" s="30"/>
      <c r="O34" s="67"/>
      <c r="P34" s="35"/>
      <c r="Q34" s="33"/>
      <c r="R34" s="68"/>
      <c r="S34" s="15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48"/>
      <c r="M35" s="48"/>
      <c r="N35" s="30"/>
      <c r="O35" s="67"/>
      <c r="P35" s="35"/>
      <c r="Q35" s="33"/>
      <c r="R35" s="68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31"/>
      <c r="M36" s="61"/>
      <c r="N36" s="85"/>
      <c r="O36" s="67"/>
      <c r="P36" s="69"/>
      <c r="Q36" s="70"/>
      <c r="R36" s="52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31"/>
      <c r="M37" s="61"/>
      <c r="N37" s="85"/>
      <c r="O37" s="67"/>
      <c r="P37" s="69"/>
      <c r="Q37" s="70"/>
      <c r="R37" s="52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36"/>
      <c r="M38" s="41"/>
      <c r="N38" s="57"/>
      <c r="O38" s="82"/>
      <c r="P38" s="55"/>
      <c r="Q38" s="39"/>
      <c r="R38" s="40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36"/>
      <c r="M39" s="41"/>
      <c r="N39" s="57"/>
      <c r="O39" s="82"/>
      <c r="P39" s="55"/>
      <c r="Q39" s="39"/>
      <c r="R39" s="40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36"/>
      <c r="M40" s="41"/>
      <c r="N40" s="57"/>
      <c r="O40" s="82"/>
      <c r="P40" s="55"/>
      <c r="Q40" s="39"/>
      <c r="R40" s="40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22"/>
      <c r="M41" s="42"/>
      <c r="N41" s="77"/>
      <c r="O41" s="24"/>
      <c r="P41" s="47"/>
      <c r="Q41" s="23"/>
      <c r="R41" s="43"/>
    </row>
  </sheetData>
  <sheetProtection/>
  <mergeCells count="4">
    <mergeCell ref="A1:A2"/>
    <mergeCell ref="N1:N2"/>
    <mergeCell ref="O1:O2"/>
    <mergeCell ref="B1:J2"/>
  </mergeCells>
  <printOptions/>
  <pageMargins left="0.49" right="0.21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M32" sqref="M3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4" customWidth="1"/>
    <col min="13" max="13" width="15.625" style="45" customWidth="1"/>
    <col min="14" max="14" width="27.125" style="45" customWidth="1"/>
    <col min="15" max="15" width="5.00390625" style="44" customWidth="1"/>
    <col min="16" max="16" width="2.125" style="44" customWidth="1"/>
    <col min="17" max="17" width="8.50390625" style="44" customWidth="1"/>
    <col min="18" max="18" width="2.25390625" style="45" customWidth="1"/>
    <col min="19" max="19" width="1.1210937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19" t="s">
        <v>515</v>
      </c>
      <c r="B1" s="123" t="s">
        <v>516</v>
      </c>
      <c r="C1" s="123"/>
      <c r="D1" s="123"/>
      <c r="E1" s="123"/>
      <c r="F1" s="123"/>
      <c r="G1" s="123"/>
      <c r="H1" s="123"/>
      <c r="I1" s="123"/>
      <c r="J1" s="124"/>
      <c r="L1" s="19" t="s">
        <v>42</v>
      </c>
      <c r="M1" s="20" t="s">
        <v>43</v>
      </c>
      <c r="N1" s="121" t="s">
        <v>142</v>
      </c>
      <c r="O1" s="121" t="s">
        <v>44</v>
      </c>
      <c r="P1" s="46" t="s">
        <v>1</v>
      </c>
      <c r="Q1" s="20" t="s">
        <v>45</v>
      </c>
      <c r="R1" s="21" t="s">
        <v>1</v>
      </c>
    </row>
    <row r="2" spans="1:18" s="3" customFormat="1" ht="18" customHeight="1">
      <c r="A2" s="120"/>
      <c r="B2" s="125"/>
      <c r="C2" s="125"/>
      <c r="D2" s="125"/>
      <c r="E2" s="125"/>
      <c r="F2" s="125"/>
      <c r="G2" s="125"/>
      <c r="H2" s="125"/>
      <c r="I2" s="125"/>
      <c r="J2" s="126"/>
      <c r="L2" s="22" t="s">
        <v>46</v>
      </c>
      <c r="M2" s="23" t="s">
        <v>46</v>
      </c>
      <c r="N2" s="122"/>
      <c r="O2" s="122"/>
      <c r="P2" s="47" t="s">
        <v>1</v>
      </c>
      <c r="Q2" s="23" t="s">
        <v>46</v>
      </c>
      <c r="R2" s="24" t="s">
        <v>1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90" t="str">
        <f>List!A155</f>
        <v>001</v>
      </c>
      <c r="M3" s="63" t="str">
        <f>List!B155</f>
        <v>300-37821-91</v>
      </c>
      <c r="N3" s="25" t="str">
        <f>List!C155</f>
        <v>GEAR CASE ASSY 24</v>
      </c>
      <c r="O3" s="64" t="str">
        <f>List!D155</f>
        <v>1</v>
      </c>
      <c r="P3" s="79">
        <f>List!E155</f>
      </c>
      <c r="Q3" s="79">
        <f>List!F155</f>
      </c>
      <c r="R3" s="29">
        <f>List!G155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58" t="str">
        <f>List!A156</f>
        <v>002</v>
      </c>
      <c r="M4" s="48" t="str">
        <f>List!B156</f>
        <v>994-61050-254</v>
      </c>
      <c r="N4" s="30" t="str">
        <f>List!C156</f>
        <v>HEX. HOLE BOLT 5X25/S</v>
      </c>
      <c r="O4" s="67" t="str">
        <f>List!D156</f>
        <v>2</v>
      </c>
      <c r="P4" s="49">
        <f>List!E156</f>
      </c>
      <c r="Q4" s="49">
        <f>List!F156</f>
      </c>
      <c r="R4" s="34">
        <f>List!G156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58" t="str">
        <f>List!A157</f>
        <v>004</v>
      </c>
      <c r="M5" s="48" t="str">
        <f>List!B157</f>
        <v>993-51022-002</v>
      </c>
      <c r="N5" s="30" t="str">
        <f>List!C157</f>
        <v>STOP RING C-22, INNER</v>
      </c>
      <c r="O5" s="67" t="str">
        <f>List!D157</f>
        <v>1</v>
      </c>
      <c r="P5" s="49">
        <f>List!E157</f>
      </c>
      <c r="Q5" s="49">
        <f>List!F157</f>
      </c>
      <c r="R5" s="34">
        <f>List!G157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58" t="str">
        <f>List!A158</f>
        <v>005</v>
      </c>
      <c r="M6" s="48" t="str">
        <f>List!B158</f>
        <v>993-57010-002</v>
      </c>
      <c r="N6" s="30" t="str">
        <f>List!C158</f>
        <v>STOP RING OUTER 10</v>
      </c>
      <c r="O6" s="67" t="str">
        <f>List!D158</f>
        <v>1</v>
      </c>
      <c r="P6" s="49">
        <f>List!E158</f>
      </c>
      <c r="Q6" s="49">
        <f>List!F158</f>
      </c>
      <c r="R6" s="34">
        <f>List!G158</f>
      </c>
    </row>
    <row r="7" spans="1:18" ht="14.25">
      <c r="A7" s="4"/>
      <c r="B7" s="5"/>
      <c r="C7" s="5" t="s">
        <v>4</v>
      </c>
      <c r="D7" s="5"/>
      <c r="E7" s="5"/>
      <c r="F7" s="5"/>
      <c r="G7" s="5"/>
      <c r="H7" s="5"/>
      <c r="I7" s="5"/>
      <c r="J7" s="6"/>
      <c r="L7" s="58" t="str">
        <f>List!A159</f>
        <v>006</v>
      </c>
      <c r="M7" s="48" t="str">
        <f>List!B159</f>
        <v>999-61690-002</v>
      </c>
      <c r="N7" s="30" t="str">
        <f>List!C159</f>
        <v>BALL BEARING</v>
      </c>
      <c r="O7" s="67" t="str">
        <f>List!D159</f>
        <v>1</v>
      </c>
      <c r="P7" s="49">
        <f>List!E159</f>
      </c>
      <c r="Q7" s="49">
        <f>List!F159</f>
      </c>
      <c r="R7" s="34">
        <f>List!G159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58" t="str">
        <f>List!A160</f>
        <v>007</v>
      </c>
      <c r="M8" s="48" t="str">
        <f>List!B160</f>
        <v>999-61690-000</v>
      </c>
      <c r="N8" s="30" t="str">
        <f>List!C160</f>
        <v>BALL BEARING 6900, 22MM/OD</v>
      </c>
      <c r="O8" s="67" t="str">
        <f>List!D160</f>
        <v>1</v>
      </c>
      <c r="P8" s="49">
        <f>List!E160</f>
      </c>
      <c r="Q8" s="49">
        <f>List!F160</f>
      </c>
      <c r="R8" s="34">
        <f>List!G160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58" t="str">
        <f>List!A161</f>
        <v>009</v>
      </c>
      <c r="M9" s="48" t="str">
        <f>List!B161</f>
        <v>300-38150-21</v>
      </c>
      <c r="N9" s="30" t="str">
        <f>List!C161</f>
        <v>GEAR CASE 24</v>
      </c>
      <c r="O9" s="67" t="str">
        <f>List!D161</f>
        <v>1</v>
      </c>
      <c r="P9" s="49">
        <f>List!E161</f>
      </c>
      <c r="Q9" s="49">
        <f>List!F161</f>
      </c>
      <c r="R9" s="34">
        <f>List!G161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58" t="str">
        <f>List!A162</f>
        <v>011</v>
      </c>
      <c r="M10" s="48" t="str">
        <f>List!B162</f>
        <v>994-61050-124</v>
      </c>
      <c r="N10" s="30" t="str">
        <f>List!C162</f>
        <v>HEX. HOLE BOLT 5X12S</v>
      </c>
      <c r="O10" s="67" t="str">
        <f>List!D162</f>
        <v>1</v>
      </c>
      <c r="P10" s="49">
        <f>List!E162</f>
      </c>
      <c r="Q10" s="49">
        <f>List!F162</f>
      </c>
      <c r="R10" s="34">
        <f>List!G162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58" t="str">
        <f>List!A163</f>
        <v>012</v>
      </c>
      <c r="M11" s="48" t="str">
        <f>List!B163</f>
        <v>316-38150-20</v>
      </c>
      <c r="N11" s="30" t="str">
        <f>List!C163</f>
        <v>OILING BOLT</v>
      </c>
      <c r="O11" s="67" t="str">
        <f>List!D163</f>
        <v>1</v>
      </c>
      <c r="P11" s="49">
        <f>List!E163</f>
      </c>
      <c r="Q11" s="49">
        <f>List!F163</f>
      </c>
      <c r="R11" s="34">
        <f>List!G163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58" t="str">
        <f>List!A164</f>
        <v>013</v>
      </c>
      <c r="M12" s="48" t="str">
        <f>List!B164</f>
        <v>999-61609-000</v>
      </c>
      <c r="N12" s="30" t="str">
        <f>List!C164</f>
        <v>BALL BEARING 609</v>
      </c>
      <c r="O12" s="67" t="str">
        <f>List!D164</f>
        <v>1</v>
      </c>
      <c r="P12" s="49">
        <f>List!E164</f>
      </c>
      <c r="Q12" s="49">
        <f>List!F164</f>
      </c>
      <c r="R12" s="34">
        <f>List!G164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58" t="str">
        <f>List!A165</f>
        <v>015</v>
      </c>
      <c r="M13" s="48" t="str">
        <f>List!B165</f>
        <v>304-3338R-20</v>
      </c>
      <c r="N13" s="30" t="str">
        <f>List!C165</f>
        <v>GEAR SHAFT</v>
      </c>
      <c r="O13" s="67" t="str">
        <f>List!D165</f>
        <v>1</v>
      </c>
      <c r="P13" s="49">
        <f>List!E165</f>
      </c>
      <c r="Q13" s="49">
        <f>List!F165</f>
      </c>
      <c r="R13" s="34">
        <f>List!G165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58" t="str">
        <f>List!A166</f>
        <v>016</v>
      </c>
      <c r="M14" s="48" t="str">
        <f>List!B166</f>
        <v>999-61620-103</v>
      </c>
      <c r="N14" s="30" t="str">
        <f>List!C166</f>
        <v>BALL BEARING 6201D, 32MM/OD</v>
      </c>
      <c r="O14" s="67" t="str">
        <f>List!D166</f>
        <v>1</v>
      </c>
      <c r="P14" s="49">
        <f>List!E166</f>
      </c>
      <c r="Q14" s="49">
        <f>List!F166</f>
      </c>
      <c r="R14" s="34">
        <f>List!G166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58" t="str">
        <f>List!A167</f>
        <v>017</v>
      </c>
      <c r="M15" s="48" t="str">
        <f>List!B167</f>
        <v>993-51032-002</v>
      </c>
      <c r="N15" s="30" t="str">
        <f>List!C167</f>
        <v>STOP RING C-32, INNER</v>
      </c>
      <c r="O15" s="67" t="str">
        <f>List!D167</f>
        <v>1</v>
      </c>
      <c r="P15" s="49">
        <f>List!E167</f>
      </c>
      <c r="Q15" s="49">
        <f>List!F167</f>
      </c>
      <c r="R15" s="34">
        <f>List!G167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58" t="str">
        <f>List!A168</f>
        <v>018</v>
      </c>
      <c r="M16" s="48" t="str">
        <f>List!B168</f>
        <v>310-38150-20</v>
      </c>
      <c r="N16" s="30" t="str">
        <f>List!C168</f>
        <v>CUTTER HOLDER</v>
      </c>
      <c r="O16" s="67" t="str">
        <f>List!D168</f>
        <v>1</v>
      </c>
      <c r="P16" s="49">
        <f>List!E168</f>
      </c>
      <c r="Q16" s="49">
        <f>List!F168</f>
      </c>
      <c r="R16" s="34">
        <f>List!G168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58" t="str">
        <f>List!A169</f>
        <v>019</v>
      </c>
      <c r="M17" s="48" t="str">
        <f>List!B169</f>
        <v>311-38150-20</v>
      </c>
      <c r="N17" s="30" t="str">
        <f>List!C169</f>
        <v>CUTTER HOLDER CAP</v>
      </c>
      <c r="O17" s="67" t="str">
        <f>List!D169</f>
        <v>1</v>
      </c>
      <c r="P17" s="49">
        <f>List!E169</f>
      </c>
      <c r="Q17" s="49">
        <f>List!F169</f>
      </c>
      <c r="R17" s="34">
        <f>List!G169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58" t="str">
        <f>List!A170</f>
        <v>022</v>
      </c>
      <c r="M18" s="48" t="str">
        <f>List!B170</f>
        <v>313-38150-20</v>
      </c>
      <c r="N18" s="30" t="str">
        <f>List!C170</f>
        <v>FIXING NUT M10X1.25</v>
      </c>
      <c r="O18" s="67" t="str">
        <f>List!D170</f>
        <v>1</v>
      </c>
      <c r="P18" s="49">
        <f>List!E170</f>
      </c>
      <c r="Q18" s="49">
        <f>List!F170</f>
      </c>
      <c r="R18" s="34">
        <f>List!G170</f>
      </c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58" t="str">
        <f>List!A171</f>
        <v>023</v>
      </c>
      <c r="M19" s="48" t="str">
        <f>List!B171</f>
        <v>324-38150-20</v>
      </c>
      <c r="N19" s="30" t="str">
        <f>List!C171</f>
        <v>GEAR CASE WASHER</v>
      </c>
      <c r="O19" s="67" t="str">
        <f>List!D171</f>
        <v>1</v>
      </c>
      <c r="P19" s="49">
        <f>List!E171</f>
      </c>
      <c r="Q19" s="49">
        <f>List!F171</f>
      </c>
      <c r="R19" s="34">
        <f>List!G171</f>
      </c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58" t="str">
        <f>List!A172</f>
        <v>026</v>
      </c>
      <c r="M20" s="48" t="str">
        <f>List!B172</f>
        <v>994-81060-254</v>
      </c>
      <c r="N20" s="30" t="str">
        <f>List!C172</f>
        <v>HEX. HOLE BUTTON SCREW 6X25S</v>
      </c>
      <c r="O20" s="67" t="str">
        <f>List!D172</f>
        <v>2</v>
      </c>
      <c r="P20" s="49">
        <f>List!E172</f>
      </c>
      <c r="Q20" s="49">
        <f>List!F172</f>
      </c>
      <c r="R20" s="34">
        <f>List!G172</f>
      </c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58" t="str">
        <f>List!A173</f>
        <v>028</v>
      </c>
      <c r="M21" s="48" t="str">
        <f>List!B173</f>
        <v>442-38505-20</v>
      </c>
      <c r="N21" s="30" t="str">
        <f>List!C173</f>
        <v>COVER BRACKET 24 DIA</v>
      </c>
      <c r="O21" s="67" t="str">
        <f>List!D173</f>
        <v>1</v>
      </c>
      <c r="P21" s="108">
        <f>List!E173</f>
      </c>
      <c r="Q21" s="108">
        <f>List!F173</f>
      </c>
      <c r="R21" s="109">
        <f>List!G173</f>
      </c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104" t="str">
        <f>List!A174</f>
        <v>029,1</v>
      </c>
      <c r="M22" s="48" t="str">
        <f>List!B174</f>
        <v>441-37380-21</v>
      </c>
      <c r="N22" s="30" t="str">
        <f>List!C174</f>
        <v>BLADE GUARD 26 CE</v>
      </c>
      <c r="O22" s="67" t="str">
        <f>List!D174</f>
        <v>1</v>
      </c>
      <c r="P22" s="108" t="str">
        <f>List!E174</f>
        <v>-</v>
      </c>
      <c r="Q22" s="108" t="str">
        <f>List!F174</f>
        <v>E979999</v>
      </c>
      <c r="R22" s="109">
        <f>List!G174</f>
      </c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104" t="str">
        <f>List!A175</f>
        <v>029</v>
      </c>
      <c r="M23" s="105" t="str">
        <f>List!B175</f>
        <v>441-38505-20</v>
      </c>
      <c r="N23" s="106" t="str">
        <f>List!C175</f>
        <v>BLADE GUARD 24CE</v>
      </c>
      <c r="O23" s="107" t="str">
        <f>List!D175</f>
        <v>1</v>
      </c>
      <c r="P23" s="108">
        <f>List!E175</f>
      </c>
      <c r="Q23" s="108" t="str">
        <f>List!F175</f>
        <v>E070001</v>
      </c>
      <c r="R23" s="109" t="str">
        <f>List!G175</f>
        <v>-</v>
      </c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58" t="str">
        <f>List!A176</f>
        <v>030</v>
      </c>
      <c r="M24" s="48" t="str">
        <f>List!B176</f>
        <v>445-37380-20</v>
      </c>
      <c r="N24" s="30" t="str">
        <f>List!C176</f>
        <v>SAFETY COVER HOLDER</v>
      </c>
      <c r="O24" s="67" t="str">
        <f>List!D176</f>
        <v>1</v>
      </c>
      <c r="P24" s="108">
        <f>List!E176</f>
      </c>
      <c r="Q24" s="108">
        <f>List!F176</f>
      </c>
      <c r="R24" s="109">
        <f>List!G176</f>
      </c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104" t="str">
        <f>List!A177</f>
        <v>031,1</v>
      </c>
      <c r="M25" s="105" t="str">
        <f>List!B177</f>
        <v>447-37380-20</v>
      </c>
      <c r="N25" s="106" t="str">
        <f>List!C177</f>
        <v>COVER GUARD</v>
      </c>
      <c r="O25" s="107" t="str">
        <f>List!D177</f>
        <v>1</v>
      </c>
      <c r="P25" s="108" t="str">
        <f>List!E177</f>
        <v>-</v>
      </c>
      <c r="Q25" s="108" t="str">
        <f>List!F177</f>
        <v>E979999</v>
      </c>
      <c r="R25" s="109">
        <f>List!G177</f>
      </c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104" t="str">
        <f>List!A178</f>
        <v>031</v>
      </c>
      <c r="M26" s="105" t="str">
        <f>List!B178</f>
        <v>447-38331-20</v>
      </c>
      <c r="N26" s="106" t="str">
        <f>List!C178</f>
        <v>COVER GUARD</v>
      </c>
      <c r="O26" s="107" t="str">
        <f>List!D178</f>
        <v>1</v>
      </c>
      <c r="P26" s="108">
        <f>List!E178</f>
      </c>
      <c r="Q26" s="108" t="str">
        <f>List!F178</f>
        <v>E070001</v>
      </c>
      <c r="R26" s="109" t="str">
        <f>List!G178</f>
        <v>-</v>
      </c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104" t="str">
        <f>List!A179</f>
        <v>032,1</v>
      </c>
      <c r="M27" s="48" t="str">
        <f>List!B179</f>
        <v>797-37380-21</v>
      </c>
      <c r="N27" s="30" t="str">
        <f>List!C179</f>
        <v>KNIFE</v>
      </c>
      <c r="O27" s="67" t="str">
        <f>List!D179</f>
        <v>1</v>
      </c>
      <c r="P27" s="108" t="str">
        <f>List!E179</f>
        <v>-</v>
      </c>
      <c r="Q27" s="108" t="str">
        <f>List!F179</f>
        <v>E979999</v>
      </c>
      <c r="R27" s="109">
        <f>List!G179</f>
      </c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104" t="str">
        <f>List!A180</f>
        <v>032</v>
      </c>
      <c r="M28" s="105" t="str">
        <f>List!B180</f>
        <v>797-37714-20</v>
      </c>
      <c r="N28" s="106" t="str">
        <f>List!C180</f>
        <v>KNIFE</v>
      </c>
      <c r="O28" s="107" t="str">
        <f>List!D180</f>
        <v>1</v>
      </c>
      <c r="P28" s="108">
        <f>List!E180</f>
      </c>
      <c r="Q28" s="108" t="str">
        <f>List!F180</f>
        <v>E070001</v>
      </c>
      <c r="R28" s="109" t="str">
        <f>List!G180</f>
        <v>-</v>
      </c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104" t="str">
        <f>List!A181</f>
        <v>034,1</v>
      </c>
      <c r="M29" s="48" t="str">
        <f>List!B181</f>
        <v>994-14050-121</v>
      </c>
      <c r="N29" s="30" t="str">
        <f>List!C181</f>
        <v>SCREW 5X12/S</v>
      </c>
      <c r="O29" s="67" t="str">
        <f>List!D181</f>
        <v>1</v>
      </c>
      <c r="P29" s="108" t="str">
        <f>List!E181</f>
        <v>-</v>
      </c>
      <c r="Q29" s="108" t="str">
        <f>List!F181</f>
        <v>E979999</v>
      </c>
      <c r="R29" s="109">
        <f>List!G181</f>
      </c>
    </row>
    <row r="30" spans="1:19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104" t="str">
        <f>List!A182</f>
        <v>034</v>
      </c>
      <c r="M30" s="105" t="str">
        <f>List!B182</f>
        <v>993-48040-142</v>
      </c>
      <c r="N30" s="106" t="str">
        <f>List!C182</f>
        <v>TAPPING SCREW 4X14P</v>
      </c>
      <c r="O30" s="107" t="str">
        <f>List!D182</f>
        <v>1</v>
      </c>
      <c r="P30" s="108">
        <f>List!E182</f>
      </c>
      <c r="Q30" s="108" t="str">
        <f>List!F182</f>
        <v>E070001</v>
      </c>
      <c r="R30" s="109" t="str">
        <f>List!G182</f>
        <v>-</v>
      </c>
      <c r="S30" s="4"/>
    </row>
    <row r="31" spans="1:19" ht="14.25">
      <c r="A31" s="4"/>
      <c r="B31" s="5"/>
      <c r="C31" s="5"/>
      <c r="D31" s="12"/>
      <c r="E31" s="5"/>
      <c r="F31" s="5"/>
      <c r="G31" s="5"/>
      <c r="H31" s="5"/>
      <c r="I31" s="5"/>
      <c r="J31" s="6"/>
      <c r="L31" s="58" t="str">
        <f>List!A183</f>
        <v>035</v>
      </c>
      <c r="M31" s="48" t="str">
        <f>List!B183</f>
        <v>301-38150-00</v>
      </c>
      <c r="N31" s="30" t="str">
        <f>List!C183</f>
        <v>GEAR PINION SET SPARE</v>
      </c>
      <c r="O31" s="67" t="str">
        <f>List!D183</f>
        <v>1</v>
      </c>
      <c r="P31" s="108">
        <f>List!E183</f>
      </c>
      <c r="Q31" s="108">
        <f>List!F183</f>
      </c>
      <c r="R31" s="109">
        <f>List!G183</f>
      </c>
      <c r="S31" s="4"/>
    </row>
    <row r="32" spans="1:19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58" t="str">
        <f>List!A184</f>
        <v>036</v>
      </c>
      <c r="M32" s="48" t="str">
        <f>List!B184</f>
        <v>991-01050-011</v>
      </c>
      <c r="N32" s="30" t="str">
        <f>List!C184</f>
        <v>HEX. NUT 5</v>
      </c>
      <c r="O32" s="67" t="str">
        <f>List!D184</f>
        <v>1</v>
      </c>
      <c r="P32" s="108" t="str">
        <f>List!E184</f>
        <v>-</v>
      </c>
      <c r="Q32" s="108" t="str">
        <f>List!F184</f>
        <v>E979999</v>
      </c>
      <c r="R32" s="109">
        <f>List!G184</f>
      </c>
      <c r="S32" s="4"/>
    </row>
    <row r="33" spans="1:19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103" t="str">
        <f>List!A185</f>
        <v>037</v>
      </c>
      <c r="M33" s="72" t="str">
        <f>List!B185</f>
        <v>444-37609-20</v>
      </c>
      <c r="N33" s="54" t="str">
        <f>List!C185</f>
        <v>BRACKET SPACER</v>
      </c>
      <c r="O33" s="82" t="str">
        <f>List!D185</f>
        <v>1</v>
      </c>
      <c r="P33" s="110">
        <f>List!E185</f>
      </c>
      <c r="Q33" s="111" t="str">
        <f>List!F185</f>
        <v>E979999</v>
      </c>
      <c r="R33" s="112">
        <f>List!G185</f>
      </c>
      <c r="S33" s="4"/>
    </row>
    <row r="34" spans="1:19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115" t="str">
        <f>List!A186</f>
        <v>038</v>
      </c>
      <c r="M34" s="116" t="str">
        <f>List!B186</f>
        <v>993-17052-002</v>
      </c>
      <c r="N34" s="115" t="str">
        <f>List!C186</f>
        <v>TAPPING SCREW 5X20</v>
      </c>
      <c r="O34" s="117" t="str">
        <f>List!D186</f>
        <v>1</v>
      </c>
      <c r="P34" s="110">
        <f>List!E186</f>
      </c>
      <c r="Q34" s="111" t="str">
        <f>List!F186</f>
        <v>E070001</v>
      </c>
      <c r="R34" s="113" t="str">
        <f>List!G186</f>
        <v>-</v>
      </c>
      <c r="S34" s="4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115" t="str">
        <f>List!A187</f>
        <v>039</v>
      </c>
      <c r="M35" s="116" t="str">
        <f>List!B187</f>
        <v>797-38331-20</v>
      </c>
      <c r="N35" s="115" t="str">
        <f>List!C187</f>
        <v>KNIFN</v>
      </c>
      <c r="O35" s="117" t="str">
        <f>List!D187</f>
        <v>1</v>
      </c>
      <c r="P35" s="110">
        <f>List!E187</f>
      </c>
      <c r="Q35" s="111" t="str">
        <f>List!F187</f>
        <v>E070001</v>
      </c>
      <c r="R35" s="113" t="str">
        <f>List!G187</f>
        <v>-</v>
      </c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36"/>
      <c r="M36" s="41"/>
      <c r="N36" s="57"/>
      <c r="O36" s="82"/>
      <c r="P36" s="110"/>
      <c r="Q36" s="114"/>
      <c r="R36" s="113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36"/>
      <c r="M37" s="41"/>
      <c r="N37" s="57"/>
      <c r="O37" s="82"/>
      <c r="P37" s="110"/>
      <c r="Q37" s="114"/>
      <c r="R37" s="113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36"/>
      <c r="M38" s="41"/>
      <c r="N38" s="57"/>
      <c r="O38" s="82"/>
      <c r="P38" s="110"/>
      <c r="Q38" s="114"/>
      <c r="R38" s="113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36"/>
      <c r="M39" s="41"/>
      <c r="N39" s="57"/>
      <c r="O39" s="82"/>
      <c r="P39" s="55"/>
      <c r="Q39" s="39"/>
      <c r="R39" s="40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36"/>
      <c r="M40" s="41"/>
      <c r="N40" s="57"/>
      <c r="O40" s="82"/>
      <c r="P40" s="55"/>
      <c r="Q40" s="39"/>
      <c r="R40" s="40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22"/>
      <c r="M41" s="42"/>
      <c r="N41" s="77"/>
      <c r="O41" s="24"/>
      <c r="P41" s="47"/>
      <c r="Q41" s="23"/>
      <c r="R41" s="43"/>
    </row>
  </sheetData>
  <sheetProtection/>
  <mergeCells count="4">
    <mergeCell ref="A1:A2"/>
    <mergeCell ref="N1:N2"/>
    <mergeCell ref="O1:O2"/>
    <mergeCell ref="B1:J2"/>
  </mergeCells>
  <printOptions/>
  <pageMargins left="0.47" right="0.21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C7" sqref="C7:F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4" customWidth="1"/>
    <col min="13" max="13" width="15.625" style="45" customWidth="1"/>
    <col min="14" max="14" width="27.125" style="45" customWidth="1"/>
    <col min="15" max="15" width="5.00390625" style="44" customWidth="1"/>
    <col min="16" max="16" width="2.125" style="44" customWidth="1"/>
    <col min="17" max="17" width="8.50390625" style="44" customWidth="1"/>
    <col min="18" max="18" width="2.25390625" style="45" customWidth="1"/>
    <col min="19" max="21" width="10.625" style="1" customWidth="1"/>
    <col min="22" max="16384" width="10.625" style="1" customWidth="1"/>
  </cols>
  <sheetData>
    <row r="1" spans="1:18" s="3" customFormat="1" ht="18" customHeight="1">
      <c r="A1" s="119" t="s">
        <v>517</v>
      </c>
      <c r="B1" s="123" t="s">
        <v>518</v>
      </c>
      <c r="C1" s="123"/>
      <c r="D1" s="123"/>
      <c r="E1" s="123"/>
      <c r="F1" s="123"/>
      <c r="G1" s="123"/>
      <c r="H1" s="123"/>
      <c r="I1" s="123"/>
      <c r="J1" s="124"/>
      <c r="L1" s="19" t="s">
        <v>47</v>
      </c>
      <c r="M1" s="20" t="s">
        <v>48</v>
      </c>
      <c r="N1" s="121" t="s">
        <v>142</v>
      </c>
      <c r="O1" s="121" t="s">
        <v>44</v>
      </c>
      <c r="P1" s="46" t="s">
        <v>1</v>
      </c>
      <c r="Q1" s="20" t="s">
        <v>49</v>
      </c>
      <c r="R1" s="21" t="s">
        <v>1</v>
      </c>
    </row>
    <row r="2" spans="1:18" s="3" customFormat="1" ht="18" customHeight="1">
      <c r="A2" s="120"/>
      <c r="B2" s="125"/>
      <c r="C2" s="125"/>
      <c r="D2" s="125"/>
      <c r="E2" s="125"/>
      <c r="F2" s="125"/>
      <c r="G2" s="125"/>
      <c r="H2" s="125"/>
      <c r="I2" s="125"/>
      <c r="J2" s="126"/>
      <c r="L2" s="22" t="s">
        <v>50</v>
      </c>
      <c r="M2" s="23" t="s">
        <v>50</v>
      </c>
      <c r="N2" s="122"/>
      <c r="O2" s="122"/>
      <c r="P2" s="47" t="s">
        <v>1</v>
      </c>
      <c r="Q2" s="23" t="s">
        <v>50</v>
      </c>
      <c r="R2" s="24" t="s">
        <v>1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90" t="str">
        <f>List!A189</f>
        <v>001</v>
      </c>
      <c r="M3" s="63" t="str">
        <f>List!B189</f>
        <v>813-20000-20</v>
      </c>
      <c r="N3" s="25" t="str">
        <f>List!C189</f>
        <v>HEX. WRENCH 4</v>
      </c>
      <c r="O3" s="64" t="str">
        <f>List!D189</f>
        <v>1</v>
      </c>
      <c r="P3" s="79">
        <f>List!E189</f>
      </c>
      <c r="Q3" s="79">
        <f>List!F189</f>
      </c>
      <c r="R3" s="29">
        <f>List!G189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58" t="str">
        <f>List!A190</f>
        <v>002</v>
      </c>
      <c r="M4" s="48" t="str">
        <f>List!B190</f>
        <v>826-20000-80</v>
      </c>
      <c r="N4" s="30" t="str">
        <f>List!C190</f>
        <v>COMBI, BOX WRENCH 17X19</v>
      </c>
      <c r="O4" s="67" t="str">
        <f>List!D190</f>
        <v>1</v>
      </c>
      <c r="P4" s="49">
        <f>List!E190</f>
      </c>
      <c r="Q4" s="49">
        <f>List!F190</f>
      </c>
      <c r="R4" s="34">
        <f>List!G190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58" t="str">
        <f>List!A191</f>
        <v>005</v>
      </c>
      <c r="M5" s="48" t="str">
        <f>List!B191</f>
        <v>615-37224-20</v>
      </c>
      <c r="N5" s="30" t="str">
        <f>List!C191</f>
        <v>CUTTER COVER</v>
      </c>
      <c r="O5" s="67" t="str">
        <f>List!D191</f>
        <v>2</v>
      </c>
      <c r="P5" s="49">
        <f>List!E191</f>
      </c>
      <c r="Q5" s="49">
        <f>List!F191</f>
      </c>
      <c r="R5" s="34">
        <f>List!G191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58" t="str">
        <f>List!A192</f>
        <v>010</v>
      </c>
      <c r="M6" s="48" t="str">
        <f>List!B192</f>
        <v>802-37372-20</v>
      </c>
      <c r="N6" s="30" t="str">
        <f>List!C192</f>
        <v>CUTTING BLADE 4X230,TYPE M</v>
      </c>
      <c r="O6" s="67" t="str">
        <f>List!D192</f>
        <v>1</v>
      </c>
      <c r="P6" s="49">
        <f>List!E192</f>
      </c>
      <c r="Q6" s="49">
        <f>List!F192</f>
      </c>
      <c r="R6" s="34">
        <f>List!G192</f>
      </c>
    </row>
    <row r="7" spans="1:18" ht="14.25">
      <c r="A7" s="4"/>
      <c r="B7" s="5"/>
      <c r="C7" s="5" t="s">
        <v>51</v>
      </c>
      <c r="D7" s="5"/>
      <c r="E7" s="5"/>
      <c r="F7" s="5"/>
      <c r="G7" s="5"/>
      <c r="H7" s="5"/>
      <c r="I7" s="5"/>
      <c r="J7" s="6"/>
      <c r="L7" s="58" t="str">
        <f>List!A193</f>
        <v>011</v>
      </c>
      <c r="M7" s="48" t="str">
        <f>List!B193</f>
        <v>307-37307-20</v>
      </c>
      <c r="N7" s="30" t="str">
        <f>List!C193</f>
        <v>WINDING PROTECTOR</v>
      </c>
      <c r="O7" s="67" t="str">
        <f>List!D193</f>
        <v>1</v>
      </c>
      <c r="P7" s="49">
        <f>List!E193</f>
      </c>
      <c r="Q7" s="49">
        <f>List!F193</f>
      </c>
      <c r="R7" s="34">
        <f>List!G193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58" t="str">
        <f>List!A194</f>
        <v>012</v>
      </c>
      <c r="M8" s="48" t="str">
        <f>List!B194</f>
        <v>308-38150-20</v>
      </c>
      <c r="N8" s="30" t="str">
        <f>List!C194</f>
        <v>PROTECTION COVER B</v>
      </c>
      <c r="O8" s="67" t="str">
        <f>List!D194</f>
        <v>1</v>
      </c>
      <c r="P8" s="49">
        <f>List!E194</f>
      </c>
      <c r="Q8" s="49">
        <f>List!F194</f>
      </c>
      <c r="R8" s="34">
        <f>List!G194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58" t="str">
        <f>List!A195</f>
        <v>013</v>
      </c>
      <c r="M9" s="48" t="str">
        <f>List!B195</f>
        <v>783-33832-90</v>
      </c>
      <c r="N9" s="30" t="str">
        <f>List!C195</f>
        <v>NYLON HEAD/SURE TAP,M10-NUT</v>
      </c>
      <c r="O9" s="67" t="str">
        <f>List!D195</f>
        <v>1</v>
      </c>
      <c r="P9" s="49">
        <f>List!E195</f>
      </c>
      <c r="Q9" s="49">
        <f>List!F195</f>
      </c>
      <c r="R9" s="34">
        <f>List!G195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58" t="str">
        <f>List!A196</f>
        <v>014</v>
      </c>
      <c r="M10" s="48" t="str">
        <f>List!B196</f>
        <v>356-3383B-20</v>
      </c>
      <c r="N10" s="30" t="str">
        <f>List!C196</f>
        <v>MOUNTING NUT L-M10X1.25</v>
      </c>
      <c r="O10" s="67" t="str">
        <f>List!D196</f>
        <v>1</v>
      </c>
      <c r="P10" s="49">
        <f>List!E196</f>
      </c>
      <c r="Q10" s="49">
        <f>List!F196</f>
      </c>
      <c r="R10" s="34">
        <f>List!G196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58" t="str">
        <f>List!A197</f>
        <v>015</v>
      </c>
      <c r="M11" s="48" t="str">
        <f>List!B197</f>
        <v>786-33830-20</v>
      </c>
      <c r="N11" s="30" t="str">
        <f>List!C197</f>
        <v>CUTTING BODY</v>
      </c>
      <c r="O11" s="67" t="str">
        <f>List!D197</f>
        <v>1</v>
      </c>
      <c r="P11" s="49">
        <f>List!E197</f>
      </c>
      <c r="Q11" s="49">
        <f>List!F197</f>
      </c>
      <c r="R11" s="34">
        <f>List!G197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58" t="str">
        <f>List!A198</f>
        <v>016</v>
      </c>
      <c r="M12" s="48" t="str">
        <f>List!B198</f>
        <v>315-33830-20</v>
      </c>
      <c r="N12" s="30" t="str">
        <f>List!C198</f>
        <v>SPECIAL NUT</v>
      </c>
      <c r="O12" s="67" t="str">
        <f>List!D198</f>
        <v>1</v>
      </c>
      <c r="P12" s="49">
        <f>List!E198</f>
      </c>
      <c r="Q12" s="49">
        <f>List!F198</f>
      </c>
      <c r="R12" s="34">
        <f>List!G198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58" t="str">
        <f>List!A199</f>
        <v>017</v>
      </c>
      <c r="M13" s="48" t="str">
        <f>List!B199</f>
        <v>793-33830-20</v>
      </c>
      <c r="N13" s="30" t="str">
        <f>List!C199</f>
        <v>REEL SPRING</v>
      </c>
      <c r="O13" s="67" t="str">
        <f>List!D199</f>
        <v>1</v>
      </c>
      <c r="P13" s="49">
        <f>List!E199</f>
      </c>
      <c r="Q13" s="49">
        <f>List!F199</f>
      </c>
      <c r="R13" s="34">
        <f>List!G199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58" t="str">
        <f>List!A200</f>
        <v>018</v>
      </c>
      <c r="M14" s="48" t="str">
        <f>List!B200</f>
        <v>787-33830-20</v>
      </c>
      <c r="N14" s="30" t="str">
        <f>List!C200</f>
        <v>SPOOL</v>
      </c>
      <c r="O14" s="67" t="str">
        <f>List!D200</f>
        <v>1</v>
      </c>
      <c r="P14" s="49">
        <f>List!E200</f>
      </c>
      <c r="Q14" s="49">
        <f>List!F200</f>
      </c>
      <c r="R14" s="34">
        <f>List!G200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58" t="str">
        <f>List!A201</f>
        <v>019</v>
      </c>
      <c r="M15" s="48" t="str">
        <f>List!B201</f>
        <v>789-33830-20</v>
      </c>
      <c r="N15" s="30" t="str">
        <f>List!C201</f>
        <v>CUTTING BODY CAP</v>
      </c>
      <c r="O15" s="67" t="str">
        <f>List!D201</f>
        <v>1</v>
      </c>
      <c r="P15" s="49">
        <f>List!E201</f>
      </c>
      <c r="Q15" s="49">
        <f>List!F201</f>
      </c>
      <c r="R15" s="34">
        <f>List!G201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58" t="str">
        <f>List!A202</f>
        <v>020</v>
      </c>
      <c r="M16" s="48" t="str">
        <f>List!B202</f>
        <v>788-33830-20</v>
      </c>
      <c r="N16" s="30" t="str">
        <f>List!C202</f>
        <v>EYELET</v>
      </c>
      <c r="O16" s="67" t="str">
        <f>List!D202</f>
        <v>2</v>
      </c>
      <c r="P16" s="49">
        <f>List!E202</f>
      </c>
      <c r="Q16" s="49">
        <f>List!F202</f>
      </c>
      <c r="R16" s="34">
        <f>List!G202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58" t="str">
        <f>List!A203</f>
        <v>030</v>
      </c>
      <c r="M17" s="48" t="str">
        <f>List!B203</f>
        <v>541-37590-20</v>
      </c>
      <c r="N17" s="30" t="str">
        <f>List!C203</f>
        <v>PROTECTION GLASSES</v>
      </c>
      <c r="O17" s="67" t="str">
        <f>List!D203</f>
        <v>1</v>
      </c>
      <c r="P17" s="49">
        <f>List!E203</f>
      </c>
      <c r="Q17" s="49">
        <f>List!F203</f>
      </c>
      <c r="R17" s="34">
        <f>List!G203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58"/>
      <c r="M18" s="48"/>
      <c r="N18" s="30"/>
      <c r="O18" s="67"/>
      <c r="P18" s="49"/>
      <c r="Q18" s="49"/>
      <c r="R18" s="34">
        <f>List!G203</f>
      </c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58"/>
      <c r="M19" s="48"/>
      <c r="N19" s="30"/>
      <c r="O19" s="67"/>
      <c r="P19" s="49"/>
      <c r="Q19" s="49"/>
      <c r="R19" s="34">
        <f>List!G204</f>
      </c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48"/>
      <c r="M20" s="48"/>
      <c r="N20" s="30"/>
      <c r="O20" s="67"/>
      <c r="P20" s="49"/>
      <c r="Q20" s="49"/>
      <c r="R20" s="34">
        <f>List!G205</f>
      </c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48"/>
      <c r="M21" s="48"/>
      <c r="N21" s="30"/>
      <c r="O21" s="67"/>
      <c r="P21" s="50"/>
      <c r="Q21" s="50"/>
      <c r="R21" s="52"/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48"/>
      <c r="M22" s="48"/>
      <c r="N22" s="30"/>
      <c r="O22" s="67"/>
      <c r="P22" s="50"/>
      <c r="Q22" s="50"/>
      <c r="R22" s="52"/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48"/>
      <c r="M23" s="48"/>
      <c r="N23" s="30"/>
      <c r="O23" s="67"/>
      <c r="P23" s="50"/>
      <c r="Q23" s="50"/>
      <c r="R23" s="52"/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48"/>
      <c r="M24" s="48"/>
      <c r="N24" s="30"/>
      <c r="O24" s="67"/>
      <c r="P24" s="50"/>
      <c r="Q24" s="50"/>
      <c r="R24" s="52"/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48"/>
      <c r="M25" s="48"/>
      <c r="N25" s="30"/>
      <c r="O25" s="67"/>
      <c r="P25" s="50"/>
      <c r="Q25" s="50"/>
      <c r="R25" s="52"/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48"/>
      <c r="M26" s="48"/>
      <c r="N26" s="30"/>
      <c r="O26" s="67"/>
      <c r="P26" s="50"/>
      <c r="Q26" s="50"/>
      <c r="R26" s="52"/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48"/>
      <c r="M27" s="48"/>
      <c r="N27" s="30"/>
      <c r="O27" s="67"/>
      <c r="P27" s="50"/>
      <c r="Q27" s="50"/>
      <c r="R27" s="52"/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48"/>
      <c r="M28" s="48"/>
      <c r="N28" s="30"/>
      <c r="O28" s="67"/>
      <c r="P28" s="50"/>
      <c r="Q28" s="50"/>
      <c r="R28" s="52"/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48"/>
      <c r="M29" s="48"/>
      <c r="N29" s="30"/>
      <c r="O29" s="67"/>
      <c r="P29" s="50"/>
      <c r="Q29" s="50"/>
      <c r="R29" s="52"/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48"/>
      <c r="M30" s="48"/>
      <c r="N30" s="30"/>
      <c r="O30" s="67"/>
      <c r="P30" s="50"/>
      <c r="Q30" s="50"/>
      <c r="R30" s="52"/>
    </row>
    <row r="31" spans="1:18" ht="14.25">
      <c r="A31" s="4"/>
      <c r="B31" s="5"/>
      <c r="C31" s="5"/>
      <c r="D31" s="12"/>
      <c r="E31" s="5"/>
      <c r="F31" s="5"/>
      <c r="G31" s="5"/>
      <c r="H31" s="5"/>
      <c r="I31" s="5"/>
      <c r="J31" s="6"/>
      <c r="L31" s="48"/>
      <c r="M31" s="48"/>
      <c r="N31" s="30"/>
      <c r="O31" s="67"/>
      <c r="P31" s="50"/>
      <c r="Q31" s="50"/>
      <c r="R31" s="52"/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48"/>
      <c r="M32" s="48"/>
      <c r="N32" s="30"/>
      <c r="O32" s="67"/>
      <c r="P32" s="38"/>
      <c r="Q32" s="41"/>
      <c r="R32" s="40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53"/>
      <c r="M33" s="74"/>
      <c r="N33" s="54"/>
      <c r="O33" s="82"/>
      <c r="P33" s="55"/>
      <c r="Q33" s="39"/>
      <c r="R33" s="56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55"/>
      <c r="M34" s="74"/>
      <c r="N34" s="54"/>
      <c r="O34" s="82"/>
      <c r="P34" s="55"/>
      <c r="Q34" s="39"/>
      <c r="R34" s="40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55"/>
      <c r="M35" s="38"/>
      <c r="N35" s="57"/>
      <c r="O35" s="82"/>
      <c r="P35" s="55"/>
      <c r="Q35" s="39"/>
      <c r="R35" s="40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36"/>
      <c r="M36" s="41"/>
      <c r="N36" s="57"/>
      <c r="O36" s="82"/>
      <c r="P36" s="55"/>
      <c r="Q36" s="39"/>
      <c r="R36" s="40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36"/>
      <c r="M37" s="41"/>
      <c r="N37" s="57"/>
      <c r="O37" s="82"/>
      <c r="P37" s="55"/>
      <c r="Q37" s="39"/>
      <c r="R37" s="40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36"/>
      <c r="M38" s="41"/>
      <c r="N38" s="57"/>
      <c r="O38" s="82"/>
      <c r="P38" s="55"/>
      <c r="Q38" s="39"/>
      <c r="R38" s="40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36"/>
      <c r="M39" s="41"/>
      <c r="N39" s="57"/>
      <c r="O39" s="82"/>
      <c r="P39" s="55"/>
      <c r="Q39" s="39"/>
      <c r="R39" s="40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36"/>
      <c r="M40" s="41"/>
      <c r="N40" s="57"/>
      <c r="O40" s="82"/>
      <c r="P40" s="55"/>
      <c r="Q40" s="39"/>
      <c r="R40" s="40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22"/>
      <c r="M41" s="42"/>
      <c r="N41" s="77"/>
      <c r="O41" s="24"/>
      <c r="P41" s="47"/>
      <c r="Q41" s="23"/>
      <c r="R41" s="43"/>
    </row>
  </sheetData>
  <sheetProtection/>
  <mergeCells count="4">
    <mergeCell ref="A1:A2"/>
    <mergeCell ref="N1:N2"/>
    <mergeCell ref="O1:O2"/>
    <mergeCell ref="B1:J2"/>
  </mergeCells>
  <printOptions/>
  <pageMargins left="0.49" right="0.2" top="0.2755905511811024" bottom="0.25" header="0.2362204724409449" footer="0.196850393700787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G39" sqref="G39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4" customWidth="1"/>
    <col min="13" max="13" width="15.625" style="45" customWidth="1"/>
    <col min="14" max="14" width="27.125" style="45" customWidth="1"/>
    <col min="15" max="15" width="5.00390625" style="44" customWidth="1"/>
    <col min="16" max="16" width="2.125" style="44" customWidth="1"/>
    <col min="17" max="17" width="8.50390625" style="44" customWidth="1"/>
    <col min="18" max="18" width="2.25390625" style="45" customWidth="1"/>
    <col min="19" max="21" width="10.625" style="1" customWidth="1"/>
    <col min="22" max="16384" width="10.625" style="1" customWidth="1"/>
  </cols>
  <sheetData>
    <row r="1" spans="1:18" s="3" customFormat="1" ht="18" customHeight="1">
      <c r="A1" s="119" t="s">
        <v>519</v>
      </c>
      <c r="B1" s="123" t="s">
        <v>525</v>
      </c>
      <c r="C1" s="123"/>
      <c r="D1" s="123"/>
      <c r="E1" s="123"/>
      <c r="F1" s="123"/>
      <c r="G1" s="123"/>
      <c r="H1" s="123"/>
      <c r="I1" s="123"/>
      <c r="J1" s="124"/>
      <c r="L1" s="19" t="s">
        <v>47</v>
      </c>
      <c r="M1" s="20" t="s">
        <v>48</v>
      </c>
      <c r="N1" s="121" t="s">
        <v>496</v>
      </c>
      <c r="O1" s="121" t="s">
        <v>497</v>
      </c>
      <c r="P1" s="46" t="s">
        <v>1</v>
      </c>
      <c r="Q1" s="20" t="s">
        <v>49</v>
      </c>
      <c r="R1" s="21" t="s">
        <v>1</v>
      </c>
    </row>
    <row r="2" spans="1:18" s="3" customFormat="1" ht="18" customHeight="1">
      <c r="A2" s="120"/>
      <c r="B2" s="125"/>
      <c r="C2" s="125"/>
      <c r="D2" s="125"/>
      <c r="E2" s="125"/>
      <c r="F2" s="125"/>
      <c r="G2" s="125"/>
      <c r="H2" s="125"/>
      <c r="I2" s="125"/>
      <c r="J2" s="126"/>
      <c r="L2" s="22" t="s">
        <v>50</v>
      </c>
      <c r="M2" s="23" t="s">
        <v>50</v>
      </c>
      <c r="N2" s="122"/>
      <c r="O2" s="122"/>
      <c r="P2" s="47" t="s">
        <v>1</v>
      </c>
      <c r="Q2" s="23" t="s">
        <v>50</v>
      </c>
      <c r="R2" s="24" t="s">
        <v>1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90" t="str">
        <f>List!A205</f>
        <v>001</v>
      </c>
      <c r="M3" s="25" t="str">
        <f>List!B205</f>
        <v>929-07367-20</v>
      </c>
      <c r="N3" s="102" t="s">
        <v>523</v>
      </c>
      <c r="O3" s="64" t="str">
        <f>List!D205</f>
        <v>1</v>
      </c>
      <c r="P3" s="79">
        <f>List!E205</f>
      </c>
      <c r="Q3" s="79">
        <f>List!F205</f>
      </c>
      <c r="R3" s="29">
        <f>List!G205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58" t="str">
        <f>List!A206</f>
        <v>005</v>
      </c>
      <c r="M4" s="48" t="str">
        <f>List!B206</f>
        <v>915-07366-21</v>
      </c>
      <c r="N4" s="30" t="str">
        <f>List!C206</f>
        <v>STARER MARK S･START</v>
      </c>
      <c r="O4" s="67" t="str">
        <f>List!D206</f>
        <v>1</v>
      </c>
      <c r="P4" s="49">
        <f>List!E206</f>
      </c>
      <c r="Q4" s="49">
        <f>List!F206</f>
      </c>
      <c r="R4" s="34">
        <f>List!G206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58" t="str">
        <f>List!A207</f>
        <v>010</v>
      </c>
      <c r="M5" s="48" t="str">
        <f>List!B207</f>
        <v>919-38515-20</v>
      </c>
      <c r="N5" s="30" t="str">
        <f>List!C207</f>
        <v>CAUTION MARK 9900RPM</v>
      </c>
      <c r="O5" s="67" t="str">
        <f>List!D207</f>
        <v>1</v>
      </c>
      <c r="P5" s="49">
        <f>List!E207</f>
      </c>
      <c r="Q5" s="49">
        <f>List!F207</f>
      </c>
      <c r="R5" s="34">
        <f>List!G207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58"/>
      <c r="M6" s="48"/>
      <c r="N6" s="30"/>
      <c r="O6" s="67"/>
      <c r="P6" s="49"/>
      <c r="Q6" s="49"/>
      <c r="R6" s="34">
        <f>List!G192</f>
      </c>
    </row>
    <row r="7" spans="1:18" ht="14.25">
      <c r="A7" s="4"/>
      <c r="B7" s="5"/>
      <c r="C7" s="5" t="s">
        <v>51</v>
      </c>
      <c r="D7" s="5"/>
      <c r="E7" s="5"/>
      <c r="F7" s="5"/>
      <c r="G7" s="5"/>
      <c r="H7" s="5"/>
      <c r="I7" s="5"/>
      <c r="J7" s="6"/>
      <c r="L7" s="58"/>
      <c r="M7" s="48"/>
      <c r="N7" s="30"/>
      <c r="O7" s="67"/>
      <c r="P7" s="49"/>
      <c r="Q7" s="49"/>
      <c r="R7" s="34">
        <f>List!G193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58"/>
      <c r="M8" s="48"/>
      <c r="N8" s="30"/>
      <c r="O8" s="67"/>
      <c r="P8" s="49"/>
      <c r="Q8" s="49"/>
      <c r="R8" s="34">
        <f>List!G194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58"/>
      <c r="M9" s="48"/>
      <c r="N9" s="30"/>
      <c r="O9" s="67"/>
      <c r="P9" s="49"/>
      <c r="Q9" s="49"/>
      <c r="R9" s="34">
        <f>List!G195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58"/>
      <c r="M10" s="48"/>
      <c r="N10" s="30"/>
      <c r="O10" s="67"/>
      <c r="P10" s="49"/>
      <c r="Q10" s="49"/>
      <c r="R10" s="34">
        <f>List!G196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58"/>
      <c r="M11" s="48"/>
      <c r="N11" s="30"/>
      <c r="O11" s="67"/>
      <c r="P11" s="49"/>
      <c r="Q11" s="49"/>
      <c r="R11" s="34">
        <f>List!G197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58"/>
      <c r="M12" s="48"/>
      <c r="N12" s="30"/>
      <c r="O12" s="67"/>
      <c r="P12" s="49"/>
      <c r="Q12" s="49"/>
      <c r="R12" s="34">
        <f>List!G198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58"/>
      <c r="M13" s="48"/>
      <c r="N13" s="30"/>
      <c r="O13" s="67"/>
      <c r="P13" s="49"/>
      <c r="Q13" s="49"/>
      <c r="R13" s="34">
        <f>List!G199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58"/>
      <c r="M14" s="48"/>
      <c r="N14" s="30"/>
      <c r="O14" s="67"/>
      <c r="P14" s="49"/>
      <c r="Q14" s="49"/>
      <c r="R14" s="34">
        <f>List!G200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58"/>
      <c r="M15" s="48"/>
      <c r="N15" s="30"/>
      <c r="O15" s="67"/>
      <c r="P15" s="49"/>
      <c r="Q15" s="49"/>
      <c r="R15" s="34">
        <f>List!G201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58"/>
      <c r="M16" s="48"/>
      <c r="N16" s="30"/>
      <c r="O16" s="67"/>
      <c r="P16" s="49"/>
      <c r="Q16" s="49"/>
      <c r="R16" s="34">
        <f>List!G202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58"/>
      <c r="M17" s="48"/>
      <c r="N17" s="30"/>
      <c r="O17" s="67"/>
      <c r="P17" s="49"/>
      <c r="Q17" s="49"/>
      <c r="R17" s="34">
        <f>List!G203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58"/>
      <c r="M18" s="48"/>
      <c r="N18" s="30"/>
      <c r="O18" s="67"/>
      <c r="P18" s="49"/>
      <c r="Q18" s="49"/>
      <c r="R18" s="34">
        <f>List!G203</f>
      </c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58"/>
      <c r="M19" s="48"/>
      <c r="N19" s="30"/>
      <c r="O19" s="67"/>
      <c r="P19" s="49"/>
      <c r="Q19" s="49"/>
      <c r="R19" s="34">
        <f>List!G204</f>
      </c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48"/>
      <c r="M20" s="48"/>
      <c r="N20" s="30"/>
      <c r="O20" s="67"/>
      <c r="P20" s="49"/>
      <c r="Q20" s="49"/>
      <c r="R20" s="34">
        <f>List!G205</f>
      </c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48"/>
      <c r="M21" s="48"/>
      <c r="N21" s="30"/>
      <c r="O21" s="67"/>
      <c r="P21" s="50"/>
      <c r="Q21" s="50"/>
      <c r="R21" s="52"/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48"/>
      <c r="M22" s="48"/>
      <c r="N22" s="30"/>
      <c r="O22" s="67"/>
      <c r="P22" s="50"/>
      <c r="Q22" s="50"/>
      <c r="R22" s="52"/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48"/>
      <c r="M23" s="48"/>
      <c r="N23" s="30"/>
      <c r="O23" s="67"/>
      <c r="P23" s="50"/>
      <c r="Q23" s="50"/>
      <c r="R23" s="52"/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48"/>
      <c r="M24" s="48"/>
      <c r="N24" s="30"/>
      <c r="O24" s="67"/>
      <c r="P24" s="50"/>
      <c r="Q24" s="50"/>
      <c r="R24" s="52"/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48"/>
      <c r="M25" s="48"/>
      <c r="N25" s="30"/>
      <c r="O25" s="67"/>
      <c r="P25" s="50"/>
      <c r="Q25" s="50"/>
      <c r="R25" s="52"/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48"/>
      <c r="M26" s="48"/>
      <c r="N26" s="30"/>
      <c r="O26" s="67"/>
      <c r="P26" s="50"/>
      <c r="Q26" s="50"/>
      <c r="R26" s="52"/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48"/>
      <c r="M27" s="48"/>
      <c r="N27" s="30"/>
      <c r="O27" s="67"/>
      <c r="P27" s="50"/>
      <c r="Q27" s="50"/>
      <c r="R27" s="52"/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48"/>
      <c r="M28" s="48"/>
      <c r="N28" s="30"/>
      <c r="O28" s="67"/>
      <c r="P28" s="50"/>
      <c r="Q28" s="50"/>
      <c r="R28" s="52"/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48"/>
      <c r="M29" s="48"/>
      <c r="N29" s="30"/>
      <c r="O29" s="67"/>
      <c r="P29" s="50"/>
      <c r="Q29" s="50"/>
      <c r="R29" s="52"/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48"/>
      <c r="M30" s="48"/>
      <c r="N30" s="30"/>
      <c r="O30" s="67"/>
      <c r="P30" s="50"/>
      <c r="Q30" s="50"/>
      <c r="R30" s="52"/>
    </row>
    <row r="31" spans="1:18" ht="14.25">
      <c r="A31" s="4"/>
      <c r="B31" s="5"/>
      <c r="C31" s="5"/>
      <c r="D31" s="12"/>
      <c r="E31" s="5"/>
      <c r="F31" s="5"/>
      <c r="G31" s="5"/>
      <c r="H31" s="5"/>
      <c r="I31" s="5"/>
      <c r="J31" s="6"/>
      <c r="L31" s="48"/>
      <c r="M31" s="48"/>
      <c r="N31" s="30"/>
      <c r="O31" s="67"/>
      <c r="P31" s="50"/>
      <c r="Q31" s="50"/>
      <c r="R31" s="52"/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48"/>
      <c r="M32" s="48"/>
      <c r="N32" s="30"/>
      <c r="O32" s="67"/>
      <c r="P32" s="38"/>
      <c r="Q32" s="41"/>
      <c r="R32" s="40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53"/>
      <c r="M33" s="74"/>
      <c r="N33" s="54"/>
      <c r="O33" s="82"/>
      <c r="P33" s="55"/>
      <c r="Q33" s="39"/>
      <c r="R33" s="56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55"/>
      <c r="M34" s="74"/>
      <c r="N34" s="54"/>
      <c r="O34" s="82"/>
      <c r="P34" s="55"/>
      <c r="Q34" s="39"/>
      <c r="R34" s="40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55"/>
      <c r="M35" s="38"/>
      <c r="N35" s="57"/>
      <c r="O35" s="82"/>
      <c r="P35" s="55"/>
      <c r="Q35" s="39"/>
      <c r="R35" s="40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36"/>
      <c r="M36" s="41"/>
      <c r="N36" s="57"/>
      <c r="O36" s="82"/>
      <c r="P36" s="55"/>
      <c r="Q36" s="39"/>
      <c r="R36" s="40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36"/>
      <c r="M37" s="41"/>
      <c r="N37" s="57"/>
      <c r="O37" s="82"/>
      <c r="P37" s="55"/>
      <c r="Q37" s="39"/>
      <c r="R37" s="40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36"/>
      <c r="M38" s="41"/>
      <c r="N38" s="57"/>
      <c r="O38" s="82"/>
      <c r="P38" s="55"/>
      <c r="Q38" s="39"/>
      <c r="R38" s="40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36"/>
      <c r="M39" s="41"/>
      <c r="N39" s="57"/>
      <c r="O39" s="82"/>
      <c r="P39" s="55"/>
      <c r="Q39" s="39"/>
      <c r="R39" s="40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36"/>
      <c r="M40" s="41"/>
      <c r="N40" s="57"/>
      <c r="O40" s="82"/>
      <c r="P40" s="55"/>
      <c r="Q40" s="39"/>
      <c r="R40" s="40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22"/>
      <c r="M41" s="42"/>
      <c r="N41" s="77"/>
      <c r="O41" s="24"/>
      <c r="P41" s="47"/>
      <c r="Q41" s="23"/>
      <c r="R41" s="43"/>
    </row>
  </sheetData>
  <sheetProtection/>
  <mergeCells count="4">
    <mergeCell ref="A1:A2"/>
    <mergeCell ref="N1:N2"/>
    <mergeCell ref="O1:O2"/>
    <mergeCell ref="B1:J2"/>
  </mergeCells>
  <printOptions/>
  <pageMargins left="0.49" right="0.2" top="0.2755905511811024" bottom="0.25" header="0.2362204724409449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zoomScalePageLayoutView="0" workbookViewId="0" topLeftCell="A145">
      <selection activeCell="I170" sqref="I170"/>
    </sheetView>
  </sheetViews>
  <sheetFormatPr defaultColWidth="9.00390625" defaultRowHeight="13.5"/>
  <cols>
    <col min="2" max="2" width="15.00390625" style="0" bestFit="1" customWidth="1"/>
    <col min="3" max="3" width="33.00390625" style="0" bestFit="1" customWidth="1"/>
    <col min="5" max="5" width="3.00390625" style="0" customWidth="1"/>
    <col min="7" max="7" width="4.00390625" style="0" customWidth="1"/>
  </cols>
  <sheetData>
    <row r="1" spans="1:11" ht="13.5">
      <c r="A1" t="s">
        <v>233</v>
      </c>
      <c r="B1" t="s">
        <v>234</v>
      </c>
      <c r="C1" t="s">
        <v>235</v>
      </c>
      <c r="D1" t="s">
        <v>236</v>
      </c>
      <c r="E1" t="s">
        <v>237</v>
      </c>
      <c r="F1" t="s">
        <v>238</v>
      </c>
      <c r="G1" t="s">
        <v>239</v>
      </c>
      <c r="H1" t="s">
        <v>240</v>
      </c>
      <c r="I1" t="s">
        <v>241</v>
      </c>
      <c r="J1" t="s">
        <v>242</v>
      </c>
      <c r="K1" t="s">
        <v>243</v>
      </c>
    </row>
    <row r="2" spans="1:11" ht="13.5">
      <c r="C2" t="s">
        <v>244</v>
      </c>
      <c r="J2">
        <v>0</v>
      </c>
    </row>
    <row r="3" spans="1:11" ht="13.5">
      <c r="C3" t="s">
        <v>245</v>
      </c>
      <c r="J3">
        <v>0</v>
      </c>
    </row>
    <row r="4" spans="1:11" ht="13.5">
      <c r="A4" t="s">
        <v>246</v>
      </c>
      <c r="B4" t="s">
        <v>247</v>
      </c>
      <c r="C4" t="s">
        <v>80</v>
      </c>
      <c r="D4" t="s">
        <v>6</v>
      </c>
      <c r="J4">
        <v>0</v>
      </c>
      <c r="K4" t="s">
        <v>248</v>
      </c>
    </row>
    <row r="5" spans="1:11" ht="13.5">
      <c r="A5" t="s">
        <v>249</v>
      </c>
      <c r="B5" t="s">
        <v>250</v>
      </c>
      <c r="C5" t="s">
        <v>55</v>
      </c>
      <c r="D5" t="s">
        <v>6</v>
      </c>
      <c r="J5">
        <v>0</v>
      </c>
      <c r="K5" t="s">
        <v>251</v>
      </c>
    </row>
    <row r="6" spans="1:11" ht="13.5">
      <c r="A6" t="s">
        <v>252</v>
      </c>
      <c r="B6" t="s">
        <v>253</v>
      </c>
      <c r="C6" t="s">
        <v>163</v>
      </c>
      <c r="D6" t="s">
        <v>6</v>
      </c>
      <c r="J6">
        <v>0</v>
      </c>
    </row>
    <row r="7" spans="1:11" ht="13.5">
      <c r="A7" t="s">
        <v>254</v>
      </c>
      <c r="B7" t="s">
        <v>56</v>
      </c>
      <c r="C7" t="s">
        <v>57</v>
      </c>
      <c r="D7" t="s">
        <v>7</v>
      </c>
      <c r="J7">
        <v>0</v>
      </c>
    </row>
    <row r="8" spans="1:11" ht="13.5">
      <c r="A8" t="s">
        <v>255</v>
      </c>
      <c r="B8" t="s">
        <v>256</v>
      </c>
      <c r="C8" t="s">
        <v>152</v>
      </c>
      <c r="D8" t="s">
        <v>6</v>
      </c>
      <c r="J8">
        <v>0</v>
      </c>
    </row>
    <row r="9" spans="1:11" ht="13.5">
      <c r="A9" t="s">
        <v>257</v>
      </c>
      <c r="B9" t="s">
        <v>258</v>
      </c>
      <c r="C9" t="s">
        <v>8</v>
      </c>
      <c r="D9" t="s">
        <v>9</v>
      </c>
      <c r="J9">
        <v>0</v>
      </c>
    </row>
    <row r="10" spans="1:11" ht="13.5">
      <c r="A10" t="s">
        <v>259</v>
      </c>
      <c r="B10" t="s">
        <v>260</v>
      </c>
      <c r="C10" t="s">
        <v>81</v>
      </c>
      <c r="D10" t="s">
        <v>6</v>
      </c>
      <c r="J10">
        <v>0</v>
      </c>
    </row>
    <row r="11" spans="1:11" ht="13.5">
      <c r="A11" t="s">
        <v>261</v>
      </c>
      <c r="B11" t="s">
        <v>262</v>
      </c>
      <c r="C11" t="s">
        <v>10</v>
      </c>
      <c r="D11" t="s">
        <v>9</v>
      </c>
      <c r="J11">
        <v>0</v>
      </c>
    </row>
    <row r="12" spans="1:11" ht="13.5">
      <c r="A12" t="s">
        <v>263</v>
      </c>
      <c r="B12" t="s">
        <v>264</v>
      </c>
      <c r="C12" t="s">
        <v>58</v>
      </c>
      <c r="D12" t="s">
        <v>6</v>
      </c>
      <c r="J12">
        <v>0</v>
      </c>
    </row>
    <row r="13" spans="1:11" ht="13.5">
      <c r="A13" t="s">
        <v>265</v>
      </c>
      <c r="B13" t="s">
        <v>266</v>
      </c>
      <c r="C13" t="s">
        <v>153</v>
      </c>
      <c r="D13" t="s">
        <v>6</v>
      </c>
      <c r="J13">
        <v>0</v>
      </c>
    </row>
    <row r="14" spans="1:11" ht="13.5">
      <c r="A14" t="s">
        <v>267</v>
      </c>
      <c r="B14" t="s">
        <v>82</v>
      </c>
      <c r="C14" t="s">
        <v>83</v>
      </c>
      <c r="D14" t="s">
        <v>6</v>
      </c>
      <c r="J14">
        <v>0</v>
      </c>
    </row>
    <row r="15" spans="1:11" ht="13.5">
      <c r="A15" t="s">
        <v>268</v>
      </c>
      <c r="B15" t="s">
        <v>269</v>
      </c>
      <c r="C15" t="s">
        <v>84</v>
      </c>
      <c r="D15" t="s">
        <v>6</v>
      </c>
      <c r="J15">
        <v>0</v>
      </c>
    </row>
    <row r="16" spans="1:11" ht="13.5">
      <c r="A16" t="s">
        <v>270</v>
      </c>
      <c r="B16" t="s">
        <v>271</v>
      </c>
      <c r="C16" t="s">
        <v>85</v>
      </c>
      <c r="D16" t="s">
        <v>6</v>
      </c>
      <c r="J16">
        <v>0</v>
      </c>
    </row>
    <row r="17" spans="1:11" ht="13.5">
      <c r="A17" t="s">
        <v>272</v>
      </c>
      <c r="B17" t="s">
        <v>86</v>
      </c>
      <c r="C17" t="s">
        <v>87</v>
      </c>
      <c r="D17" t="s">
        <v>9</v>
      </c>
      <c r="J17">
        <v>0</v>
      </c>
    </row>
    <row r="18" spans="1:11" ht="13.5">
      <c r="A18" t="s">
        <v>273</v>
      </c>
      <c r="B18" t="s">
        <v>274</v>
      </c>
      <c r="C18" t="s">
        <v>88</v>
      </c>
      <c r="D18" t="s">
        <v>6</v>
      </c>
      <c r="J18">
        <v>0</v>
      </c>
    </row>
    <row r="19" spans="1:11" ht="13.5">
      <c r="C19" t="s">
        <v>275</v>
      </c>
      <c r="J19">
        <v>0</v>
      </c>
    </row>
    <row r="20" spans="1:11" ht="13.5">
      <c r="A20" t="s">
        <v>276</v>
      </c>
      <c r="B20" t="s">
        <v>277</v>
      </c>
      <c r="C20" t="s">
        <v>59</v>
      </c>
      <c r="D20" t="s">
        <v>2</v>
      </c>
      <c r="J20">
        <v>0</v>
      </c>
    </row>
    <row r="21" spans="1:11" ht="13.5">
      <c r="A21" t="s">
        <v>276</v>
      </c>
      <c r="B21" t="s">
        <v>278</v>
      </c>
      <c r="C21" t="s">
        <v>60</v>
      </c>
      <c r="D21" t="s">
        <v>2</v>
      </c>
      <c r="J21">
        <v>0</v>
      </c>
    </row>
    <row r="22" spans="1:11" ht="13.5">
      <c r="A22" t="s">
        <v>279</v>
      </c>
      <c r="B22" t="s">
        <v>280</v>
      </c>
      <c r="C22" t="s">
        <v>13</v>
      </c>
      <c r="D22" t="s">
        <v>6</v>
      </c>
      <c r="J22">
        <v>0</v>
      </c>
    </row>
    <row r="23" spans="1:11" ht="13.5">
      <c r="A23" t="s">
        <v>281</v>
      </c>
      <c r="B23" t="s">
        <v>67</v>
      </c>
      <c r="C23" t="s">
        <v>68</v>
      </c>
      <c r="D23" t="s">
        <v>6</v>
      </c>
      <c r="J23">
        <v>0</v>
      </c>
    </row>
    <row r="24" spans="1:11" ht="13.5">
      <c r="A24" t="s">
        <v>282</v>
      </c>
      <c r="B24" t="s">
        <v>65</v>
      </c>
      <c r="C24" t="s">
        <v>66</v>
      </c>
      <c r="D24" t="s">
        <v>6</v>
      </c>
      <c r="J24">
        <v>0</v>
      </c>
    </row>
    <row r="25" spans="1:11" ht="13.5">
      <c r="A25" t="s">
        <v>283</v>
      </c>
      <c r="B25" t="s">
        <v>284</v>
      </c>
      <c r="C25" t="s">
        <v>11</v>
      </c>
      <c r="D25" t="s">
        <v>6</v>
      </c>
      <c r="J25">
        <v>0</v>
      </c>
    </row>
    <row r="26" spans="1:11" ht="13.5">
      <c r="A26" t="s">
        <v>285</v>
      </c>
      <c r="B26" t="s">
        <v>61</v>
      </c>
      <c r="C26" t="s">
        <v>62</v>
      </c>
      <c r="D26" t="s">
        <v>9</v>
      </c>
      <c r="J26">
        <v>0</v>
      </c>
    </row>
    <row r="27" spans="1:11" ht="13.5">
      <c r="A27" t="s">
        <v>286</v>
      </c>
      <c r="B27" t="s">
        <v>63</v>
      </c>
      <c r="C27" t="s">
        <v>64</v>
      </c>
      <c r="D27" t="s">
        <v>9</v>
      </c>
      <c r="J27">
        <v>0</v>
      </c>
    </row>
    <row r="28" spans="1:11" ht="13.5">
      <c r="A28" t="s">
        <v>287</v>
      </c>
      <c r="B28" t="s">
        <v>288</v>
      </c>
      <c r="C28" t="s">
        <v>12</v>
      </c>
      <c r="D28" t="s">
        <v>6</v>
      </c>
      <c r="J28">
        <v>0</v>
      </c>
    </row>
    <row r="29" spans="1:11" ht="13.5">
      <c r="A29" t="s">
        <v>289</v>
      </c>
      <c r="B29" t="s">
        <v>89</v>
      </c>
      <c r="C29" t="s">
        <v>90</v>
      </c>
      <c r="D29" t="s">
        <v>7</v>
      </c>
      <c r="J29">
        <v>0</v>
      </c>
    </row>
    <row r="30" spans="1:11" ht="13.5">
      <c r="C30" t="s">
        <v>290</v>
      </c>
      <c r="J30">
        <v>0</v>
      </c>
    </row>
    <row r="31" spans="1:11" ht="13.5">
      <c r="A31" t="s">
        <v>291</v>
      </c>
      <c r="B31" t="s">
        <v>292</v>
      </c>
      <c r="C31" t="s">
        <v>154</v>
      </c>
      <c r="D31" t="s">
        <v>6</v>
      </c>
      <c r="J31">
        <v>0</v>
      </c>
    </row>
    <row r="32" spans="1:11" ht="13.5">
      <c r="A32" t="s">
        <v>293</v>
      </c>
      <c r="B32" t="s">
        <v>294</v>
      </c>
      <c r="C32" t="s">
        <v>155</v>
      </c>
      <c r="D32" t="s">
        <v>6</v>
      </c>
      <c r="J32">
        <v>0</v>
      </c>
    </row>
    <row r="33" spans="1:11" ht="13.5">
      <c r="A33" t="s">
        <v>295</v>
      </c>
      <c r="B33" t="s">
        <v>94</v>
      </c>
      <c r="C33" t="s">
        <v>95</v>
      </c>
      <c r="D33" t="s">
        <v>9</v>
      </c>
      <c r="J33">
        <v>0</v>
      </c>
    </row>
    <row r="34" spans="1:11" ht="13.5">
      <c r="A34" t="s">
        <v>296</v>
      </c>
      <c r="B34" t="s">
        <v>297</v>
      </c>
      <c r="C34" t="s">
        <v>14</v>
      </c>
      <c r="D34" t="s">
        <v>9</v>
      </c>
      <c r="J34">
        <v>0</v>
      </c>
    </row>
    <row r="35" spans="1:11" ht="13.5">
      <c r="A35" t="s">
        <v>298</v>
      </c>
      <c r="B35" t="s">
        <v>299</v>
      </c>
      <c r="C35" t="s">
        <v>96</v>
      </c>
      <c r="D35" t="s">
        <v>6</v>
      </c>
      <c r="J35">
        <v>0</v>
      </c>
    </row>
    <row r="36" spans="1:11" ht="13.5">
      <c r="A36" t="s">
        <v>300</v>
      </c>
      <c r="B36" t="s">
        <v>301</v>
      </c>
      <c r="C36" t="s">
        <v>77</v>
      </c>
      <c r="D36" t="s">
        <v>6</v>
      </c>
      <c r="J36">
        <v>0</v>
      </c>
    </row>
    <row r="37" spans="1:11" ht="13.5">
      <c r="A37" t="s">
        <v>302</v>
      </c>
      <c r="B37" t="s">
        <v>303</v>
      </c>
      <c r="C37" t="s">
        <v>97</v>
      </c>
      <c r="D37" t="s">
        <v>6</v>
      </c>
      <c r="J37">
        <v>0</v>
      </c>
    </row>
    <row r="38" spans="1:11" ht="13.5">
      <c r="A38" t="s">
        <v>304</v>
      </c>
      <c r="B38" t="s">
        <v>305</v>
      </c>
      <c r="C38" t="s">
        <v>98</v>
      </c>
      <c r="D38" t="s">
        <v>6</v>
      </c>
      <c r="J38">
        <v>0</v>
      </c>
    </row>
    <row r="39" spans="1:11" ht="13.5">
      <c r="A39" t="s">
        <v>306</v>
      </c>
      <c r="B39" t="s">
        <v>307</v>
      </c>
      <c r="C39" t="s">
        <v>99</v>
      </c>
      <c r="D39" t="s">
        <v>6</v>
      </c>
      <c r="J39">
        <v>0</v>
      </c>
    </row>
    <row r="40" spans="1:11" ht="13.5">
      <c r="A40" t="s">
        <v>308</v>
      </c>
      <c r="B40" t="s">
        <v>100</v>
      </c>
      <c r="C40" t="s">
        <v>101</v>
      </c>
      <c r="D40" t="s">
        <v>9</v>
      </c>
      <c r="J40">
        <v>0</v>
      </c>
    </row>
    <row r="41" spans="1:11" ht="13.5">
      <c r="A41" t="s">
        <v>309</v>
      </c>
      <c r="B41" t="s">
        <v>102</v>
      </c>
      <c r="C41" t="s">
        <v>103</v>
      </c>
      <c r="D41" t="s">
        <v>9</v>
      </c>
      <c r="J41">
        <v>0</v>
      </c>
    </row>
    <row r="42" spans="1:11" ht="13.5">
      <c r="A42" t="s">
        <v>310</v>
      </c>
      <c r="B42" t="s">
        <v>311</v>
      </c>
      <c r="C42" t="s">
        <v>104</v>
      </c>
      <c r="D42" t="s">
        <v>6</v>
      </c>
      <c r="J42">
        <v>0</v>
      </c>
    </row>
    <row r="43" spans="1:11" ht="13.5">
      <c r="A43" t="s">
        <v>312</v>
      </c>
      <c r="B43" t="s">
        <v>313</v>
      </c>
      <c r="C43" t="s">
        <v>105</v>
      </c>
      <c r="D43" t="s">
        <v>6</v>
      </c>
      <c r="J43">
        <v>0</v>
      </c>
    </row>
    <row r="44" spans="1:11" ht="13.5">
      <c r="A44" t="s">
        <v>314</v>
      </c>
      <c r="B44" t="s">
        <v>315</v>
      </c>
      <c r="C44" t="s">
        <v>156</v>
      </c>
      <c r="D44" t="s">
        <v>6</v>
      </c>
      <c r="J44">
        <v>0</v>
      </c>
    </row>
    <row r="45" spans="1:11" ht="13.5">
      <c r="A45" t="s">
        <v>316</v>
      </c>
      <c r="B45" t="s">
        <v>317</v>
      </c>
      <c r="C45" t="s">
        <v>106</v>
      </c>
      <c r="D45" t="s">
        <v>16</v>
      </c>
      <c r="J45">
        <v>0</v>
      </c>
    </row>
    <row r="46" spans="1:11" ht="13.5">
      <c r="A46" t="s">
        <v>318</v>
      </c>
      <c r="B46" t="s">
        <v>319</v>
      </c>
      <c r="C46" t="s">
        <v>73</v>
      </c>
      <c r="D46" t="s">
        <v>6</v>
      </c>
      <c r="J46">
        <v>0</v>
      </c>
    </row>
    <row r="47" spans="1:11" ht="13.5">
      <c r="A47" t="s">
        <v>320</v>
      </c>
      <c r="B47" t="s">
        <v>321</v>
      </c>
      <c r="C47" t="s">
        <v>157</v>
      </c>
      <c r="D47" t="s">
        <v>6</v>
      </c>
      <c r="J47">
        <v>0</v>
      </c>
    </row>
    <row r="48" spans="1:11" ht="13.5">
      <c r="A48" t="s">
        <v>322</v>
      </c>
      <c r="B48" t="s">
        <v>323</v>
      </c>
      <c r="C48" t="s">
        <v>69</v>
      </c>
      <c r="D48" t="s">
        <v>6</v>
      </c>
      <c r="J48">
        <v>0</v>
      </c>
    </row>
    <row r="49" spans="1:11" ht="13.5">
      <c r="A49" t="s">
        <v>324</v>
      </c>
      <c r="B49" t="s">
        <v>325</v>
      </c>
      <c r="C49" t="s">
        <v>15</v>
      </c>
      <c r="D49" t="s">
        <v>6</v>
      </c>
      <c r="J49">
        <v>0</v>
      </c>
    </row>
    <row r="50" spans="1:11" ht="13.5">
      <c r="A50" t="s">
        <v>326</v>
      </c>
      <c r="B50" t="s">
        <v>327</v>
      </c>
      <c r="C50" t="s">
        <v>107</v>
      </c>
      <c r="D50" t="s">
        <v>6</v>
      </c>
      <c r="J50">
        <v>0</v>
      </c>
    </row>
    <row r="51" spans="1:11" ht="13.5">
      <c r="A51" t="s">
        <v>328</v>
      </c>
      <c r="B51" t="s">
        <v>108</v>
      </c>
      <c r="C51" t="s">
        <v>109</v>
      </c>
      <c r="D51" t="s">
        <v>16</v>
      </c>
      <c r="J51">
        <v>0</v>
      </c>
    </row>
    <row r="52" spans="1:11" ht="13.5">
      <c r="A52" t="s">
        <v>329</v>
      </c>
      <c r="B52" t="s">
        <v>330</v>
      </c>
      <c r="C52" t="s">
        <v>70</v>
      </c>
      <c r="D52" t="s">
        <v>6</v>
      </c>
      <c r="J52">
        <v>0</v>
      </c>
    </row>
    <row r="53" spans="1:11" ht="13.5">
      <c r="A53" t="s">
        <v>331</v>
      </c>
      <c r="B53" t="s">
        <v>110</v>
      </c>
      <c r="C53" t="s">
        <v>111</v>
      </c>
      <c r="D53" t="s">
        <v>6</v>
      </c>
      <c r="J53">
        <v>0</v>
      </c>
    </row>
    <row r="54" spans="1:11" ht="13.5">
      <c r="A54" t="s">
        <v>332</v>
      </c>
      <c r="B54" t="s">
        <v>112</v>
      </c>
      <c r="C54" t="s">
        <v>113</v>
      </c>
      <c r="D54" t="s">
        <v>6</v>
      </c>
      <c r="J54">
        <v>0</v>
      </c>
    </row>
    <row r="55" spans="1:11" ht="13.5">
      <c r="A55" t="s">
        <v>333</v>
      </c>
      <c r="B55" t="s">
        <v>334</v>
      </c>
      <c r="C55" t="s">
        <v>335</v>
      </c>
      <c r="D55" t="s">
        <v>6</v>
      </c>
      <c r="J55">
        <v>0</v>
      </c>
    </row>
    <row r="56" spans="1:11" ht="13.5">
      <c r="A56" t="s">
        <v>520</v>
      </c>
      <c r="B56" t="s">
        <v>521</v>
      </c>
      <c r="C56" t="s">
        <v>522</v>
      </c>
      <c r="D56" t="s">
        <v>6</v>
      </c>
      <c r="J56">
        <v>0</v>
      </c>
    </row>
    <row r="57" spans="1:11" ht="13.5">
      <c r="C57" t="s">
        <v>336</v>
      </c>
      <c r="J57">
        <v>0</v>
      </c>
    </row>
    <row r="58" spans="1:11" ht="13.5">
      <c r="A58" t="s">
        <v>246</v>
      </c>
      <c r="B58" t="s">
        <v>337</v>
      </c>
      <c r="C58" t="s">
        <v>146</v>
      </c>
      <c r="D58" t="s">
        <v>6</v>
      </c>
      <c r="J58">
        <v>0</v>
      </c>
    </row>
    <row r="59" spans="1:11" ht="13.5">
      <c r="A59" t="s">
        <v>338</v>
      </c>
      <c r="B59" t="s">
        <v>71</v>
      </c>
      <c r="C59" t="s">
        <v>72</v>
      </c>
      <c r="D59" t="s">
        <v>9</v>
      </c>
      <c r="J59">
        <v>0</v>
      </c>
    </row>
    <row r="60" spans="1:11" ht="13.5">
      <c r="A60" t="s">
        <v>339</v>
      </c>
      <c r="B60" t="s">
        <v>114</v>
      </c>
      <c r="C60" t="s">
        <v>147</v>
      </c>
      <c r="D60" t="s">
        <v>9</v>
      </c>
      <c r="J60">
        <v>0</v>
      </c>
    </row>
    <row r="61" spans="1:11" ht="13.5">
      <c r="A61" t="s">
        <v>252</v>
      </c>
      <c r="B61" t="s">
        <v>115</v>
      </c>
      <c r="C61" t="s">
        <v>18</v>
      </c>
      <c r="D61" t="s">
        <v>9</v>
      </c>
      <c r="J61">
        <v>0</v>
      </c>
    </row>
    <row r="62" spans="1:11" ht="13.5">
      <c r="A62" t="s">
        <v>254</v>
      </c>
      <c r="B62" t="s">
        <v>340</v>
      </c>
      <c r="C62" t="s">
        <v>74</v>
      </c>
      <c r="D62" t="s">
        <v>6</v>
      </c>
      <c r="J62">
        <v>0</v>
      </c>
    </row>
    <row r="63" spans="1:11" ht="13.5">
      <c r="A63" t="s">
        <v>265</v>
      </c>
      <c r="B63" t="s">
        <v>341</v>
      </c>
      <c r="C63" t="s">
        <v>19</v>
      </c>
      <c r="D63" t="s">
        <v>6</v>
      </c>
      <c r="J63">
        <v>0</v>
      </c>
    </row>
    <row r="64" spans="1:11" ht="13.5">
      <c r="A64" t="s">
        <v>342</v>
      </c>
      <c r="B64" t="s">
        <v>343</v>
      </c>
      <c r="C64" t="s">
        <v>116</v>
      </c>
      <c r="D64" t="s">
        <v>6</v>
      </c>
      <c r="J64">
        <v>0</v>
      </c>
    </row>
    <row r="65" spans="1:11" ht="13.5">
      <c r="A65" t="s">
        <v>279</v>
      </c>
      <c r="B65" t="s">
        <v>117</v>
      </c>
      <c r="C65" t="s">
        <v>87</v>
      </c>
      <c r="D65" t="s">
        <v>9</v>
      </c>
      <c r="J65">
        <v>0</v>
      </c>
    </row>
    <row r="66" spans="1:11" ht="13.5">
      <c r="A66" t="s">
        <v>344</v>
      </c>
      <c r="B66" t="s">
        <v>345</v>
      </c>
      <c r="C66" t="s">
        <v>118</v>
      </c>
      <c r="D66" t="s">
        <v>6</v>
      </c>
      <c r="J66">
        <v>0</v>
      </c>
    </row>
    <row r="67" spans="1:11" ht="13.5">
      <c r="A67" t="s">
        <v>283</v>
      </c>
      <c r="B67" t="s">
        <v>346</v>
      </c>
      <c r="C67" t="s">
        <v>21</v>
      </c>
      <c r="D67" t="s">
        <v>9</v>
      </c>
      <c r="J67">
        <v>0</v>
      </c>
    </row>
    <row r="68" spans="1:11" ht="13.5">
      <c r="A68" t="s">
        <v>285</v>
      </c>
      <c r="B68" t="s">
        <v>347</v>
      </c>
      <c r="C68" t="s">
        <v>119</v>
      </c>
      <c r="D68" t="s">
        <v>9</v>
      </c>
      <c r="J68">
        <v>0</v>
      </c>
    </row>
    <row r="69" spans="1:11" ht="13.5">
      <c r="A69" t="s">
        <v>286</v>
      </c>
      <c r="B69" t="s">
        <v>348</v>
      </c>
      <c r="C69" t="s">
        <v>22</v>
      </c>
      <c r="D69" t="s">
        <v>6</v>
      </c>
      <c r="J69">
        <v>0</v>
      </c>
    </row>
    <row r="70" spans="1:11" ht="13.5">
      <c r="A70" t="s">
        <v>287</v>
      </c>
      <c r="B70" t="s">
        <v>349</v>
      </c>
      <c r="C70" t="s">
        <v>158</v>
      </c>
      <c r="D70" t="s">
        <v>9</v>
      </c>
      <c r="J70">
        <v>0</v>
      </c>
    </row>
    <row r="71" spans="1:11" ht="13.5">
      <c r="A71" t="s">
        <v>350</v>
      </c>
      <c r="B71" t="s">
        <v>351</v>
      </c>
      <c r="C71" t="s">
        <v>75</v>
      </c>
      <c r="D71" t="s">
        <v>9</v>
      </c>
      <c r="J71">
        <v>0</v>
      </c>
    </row>
    <row r="72" spans="1:11" ht="13.5">
      <c r="A72" t="s">
        <v>289</v>
      </c>
      <c r="B72" t="s">
        <v>108</v>
      </c>
      <c r="C72" t="s">
        <v>109</v>
      </c>
      <c r="D72" t="s">
        <v>16</v>
      </c>
      <c r="J72">
        <v>0</v>
      </c>
    </row>
    <row r="73" spans="1:11" ht="13.5">
      <c r="A73" t="s">
        <v>352</v>
      </c>
      <c r="B73" t="s">
        <v>353</v>
      </c>
      <c r="C73" t="s">
        <v>76</v>
      </c>
      <c r="D73" t="s">
        <v>9</v>
      </c>
      <c r="J73">
        <v>0</v>
      </c>
    </row>
    <row r="74" spans="1:11" ht="13.5">
      <c r="A74" t="s">
        <v>270</v>
      </c>
      <c r="B74" t="s">
        <v>120</v>
      </c>
      <c r="C74" t="s">
        <v>78</v>
      </c>
      <c r="D74" t="s">
        <v>6</v>
      </c>
      <c r="J74">
        <v>0</v>
      </c>
    </row>
    <row r="75" spans="1:11" ht="13.5">
      <c r="A75" t="s">
        <v>354</v>
      </c>
      <c r="B75" t="s">
        <v>355</v>
      </c>
      <c r="C75" t="s">
        <v>20</v>
      </c>
      <c r="D75" t="s">
        <v>6</v>
      </c>
      <c r="J75">
        <v>0</v>
      </c>
    </row>
    <row r="76" spans="1:11" ht="13.5">
      <c r="C76" t="s">
        <v>356</v>
      </c>
      <c r="J76">
        <v>0</v>
      </c>
    </row>
    <row r="77" spans="1:11" ht="13.5">
      <c r="A77" t="s">
        <v>357</v>
      </c>
      <c r="B77" t="s">
        <v>358</v>
      </c>
      <c r="C77" t="s">
        <v>23</v>
      </c>
      <c r="D77" t="s">
        <v>6</v>
      </c>
      <c r="J77">
        <v>0</v>
      </c>
    </row>
    <row r="78" spans="1:11" ht="13.5">
      <c r="A78" t="s">
        <v>246</v>
      </c>
      <c r="B78" t="s">
        <v>359</v>
      </c>
      <c r="C78" t="s">
        <v>24</v>
      </c>
      <c r="D78" t="s">
        <v>6</v>
      </c>
      <c r="J78">
        <v>0</v>
      </c>
    </row>
    <row r="79" spans="1:11" ht="13.5">
      <c r="A79" t="s">
        <v>249</v>
      </c>
      <c r="B79" t="s">
        <v>360</v>
      </c>
      <c r="C79" t="s">
        <v>159</v>
      </c>
      <c r="D79" t="s">
        <v>6</v>
      </c>
      <c r="J79">
        <v>0</v>
      </c>
    </row>
    <row r="80" spans="1:11" ht="13.5">
      <c r="A80" t="s">
        <v>361</v>
      </c>
      <c r="B80" t="s">
        <v>362</v>
      </c>
      <c r="C80" t="s">
        <v>25</v>
      </c>
      <c r="D80" t="s">
        <v>6</v>
      </c>
      <c r="J80">
        <v>0</v>
      </c>
    </row>
    <row r="81" spans="1:11" ht="13.5">
      <c r="A81" t="s">
        <v>338</v>
      </c>
      <c r="B81" t="s">
        <v>363</v>
      </c>
      <c r="C81" t="s">
        <v>121</v>
      </c>
      <c r="D81" t="s">
        <v>6</v>
      </c>
      <c r="J81">
        <v>0</v>
      </c>
    </row>
    <row r="82" spans="1:11" ht="13.5">
      <c r="A82" t="s">
        <v>339</v>
      </c>
      <c r="B82" t="s">
        <v>364</v>
      </c>
      <c r="C82" t="s">
        <v>122</v>
      </c>
      <c r="D82" t="s">
        <v>6</v>
      </c>
      <c r="J82">
        <v>0</v>
      </c>
    </row>
    <row r="83" spans="1:11" ht="13.5">
      <c r="A83" t="s">
        <v>252</v>
      </c>
      <c r="B83" t="s">
        <v>365</v>
      </c>
      <c r="C83" t="s">
        <v>123</v>
      </c>
      <c r="D83" t="s">
        <v>6</v>
      </c>
      <c r="J83">
        <v>0</v>
      </c>
    </row>
    <row r="84" spans="1:11" ht="13.5">
      <c r="A84" t="s">
        <v>254</v>
      </c>
      <c r="B84" t="s">
        <v>366</v>
      </c>
      <c r="C84" t="s">
        <v>27</v>
      </c>
      <c r="D84" t="s">
        <v>6</v>
      </c>
      <c r="J84">
        <v>0</v>
      </c>
    </row>
    <row r="85" spans="1:11" ht="13.5">
      <c r="A85" t="s">
        <v>367</v>
      </c>
      <c r="B85" t="s">
        <v>368</v>
      </c>
      <c r="C85" t="s">
        <v>26</v>
      </c>
      <c r="D85" t="s">
        <v>6</v>
      </c>
      <c r="J85">
        <v>0</v>
      </c>
    </row>
    <row r="86" spans="1:11" ht="13.5">
      <c r="A86" t="s">
        <v>369</v>
      </c>
      <c r="B86" t="s">
        <v>370</v>
      </c>
      <c r="C86" t="s">
        <v>160</v>
      </c>
      <c r="D86" t="s">
        <v>6</v>
      </c>
      <c r="J86">
        <v>0</v>
      </c>
    </row>
    <row r="87" spans="1:11" ht="13.5">
      <c r="A87" t="s">
        <v>279</v>
      </c>
      <c r="B87" t="s">
        <v>117</v>
      </c>
      <c r="C87" t="s">
        <v>87</v>
      </c>
      <c r="D87" t="s">
        <v>9</v>
      </c>
      <c r="J87">
        <v>0</v>
      </c>
    </row>
    <row r="88" spans="1:11" ht="13.5">
      <c r="A88" t="s">
        <v>281</v>
      </c>
      <c r="B88" t="s">
        <v>92</v>
      </c>
      <c r="C88" t="s">
        <v>93</v>
      </c>
      <c r="D88" t="s">
        <v>9</v>
      </c>
      <c r="J88">
        <v>0</v>
      </c>
    </row>
    <row r="89" spans="1:11" ht="13.5">
      <c r="A89" t="s">
        <v>371</v>
      </c>
      <c r="B89" t="s">
        <v>372</v>
      </c>
      <c r="C89" t="s">
        <v>91</v>
      </c>
      <c r="D89" t="s">
        <v>9</v>
      </c>
      <c r="J89">
        <v>0</v>
      </c>
    </row>
    <row r="90" spans="1:11" ht="13.5">
      <c r="A90" t="s">
        <v>282</v>
      </c>
      <c r="B90" t="s">
        <v>373</v>
      </c>
      <c r="C90" t="s">
        <v>161</v>
      </c>
      <c r="D90" t="s">
        <v>9</v>
      </c>
      <c r="J90">
        <v>0</v>
      </c>
    </row>
    <row r="91" spans="1:11" ht="13.5">
      <c r="C91" t="s">
        <v>374</v>
      </c>
      <c r="J91">
        <v>0</v>
      </c>
    </row>
    <row r="92" spans="1:11" ht="13.5">
      <c r="A92" t="s">
        <v>249</v>
      </c>
      <c r="B92" t="s">
        <v>375</v>
      </c>
      <c r="C92" t="s">
        <v>28</v>
      </c>
      <c r="D92" t="s">
        <v>6</v>
      </c>
      <c r="J92">
        <v>0</v>
      </c>
    </row>
    <row r="93" spans="1:11" ht="13.5">
      <c r="A93" t="s">
        <v>361</v>
      </c>
      <c r="B93" t="s">
        <v>376</v>
      </c>
      <c r="C93" t="s">
        <v>29</v>
      </c>
      <c r="D93" t="s">
        <v>6</v>
      </c>
      <c r="J93">
        <v>0</v>
      </c>
    </row>
    <row r="94" spans="1:11" ht="13.5">
      <c r="A94" t="s">
        <v>338</v>
      </c>
      <c r="B94" t="s">
        <v>377</v>
      </c>
      <c r="C94" t="s">
        <v>30</v>
      </c>
      <c r="D94" t="s">
        <v>6</v>
      </c>
      <c r="J94">
        <v>0</v>
      </c>
    </row>
    <row r="95" spans="1:11" ht="13.5">
      <c r="A95" t="s">
        <v>339</v>
      </c>
      <c r="B95" t="s">
        <v>378</v>
      </c>
      <c r="C95" t="s">
        <v>31</v>
      </c>
      <c r="D95" t="s">
        <v>6</v>
      </c>
      <c r="J95">
        <v>0</v>
      </c>
    </row>
    <row r="96" spans="1:11" ht="13.5">
      <c r="A96" t="s">
        <v>252</v>
      </c>
      <c r="B96" t="s">
        <v>379</v>
      </c>
      <c r="C96" t="s">
        <v>32</v>
      </c>
      <c r="D96" t="s">
        <v>6</v>
      </c>
      <c r="J96">
        <v>0</v>
      </c>
    </row>
    <row r="97" spans="1:11" ht="13.5">
      <c r="A97" t="s">
        <v>254</v>
      </c>
      <c r="B97" t="s">
        <v>380</v>
      </c>
      <c r="C97" t="s">
        <v>33</v>
      </c>
      <c r="D97" t="s">
        <v>6</v>
      </c>
      <c r="J97">
        <v>0</v>
      </c>
    </row>
    <row r="98" spans="1:11" ht="13.5">
      <c r="A98" t="s">
        <v>367</v>
      </c>
      <c r="B98" t="s">
        <v>381</v>
      </c>
      <c r="C98" t="s">
        <v>34</v>
      </c>
      <c r="D98" t="s">
        <v>6</v>
      </c>
      <c r="J98">
        <v>0</v>
      </c>
    </row>
    <row r="99" spans="1:11" ht="13.5">
      <c r="A99" t="s">
        <v>255</v>
      </c>
      <c r="B99" t="s">
        <v>382</v>
      </c>
      <c r="C99" t="s">
        <v>35</v>
      </c>
      <c r="D99" t="s">
        <v>6</v>
      </c>
      <c r="J99">
        <v>0</v>
      </c>
    </row>
    <row r="100" spans="1:11" ht="13.5">
      <c r="A100" t="s">
        <v>383</v>
      </c>
      <c r="B100" t="s">
        <v>384</v>
      </c>
      <c r="C100" t="s">
        <v>124</v>
      </c>
      <c r="D100" t="s">
        <v>6</v>
      </c>
      <c r="J100">
        <v>0</v>
      </c>
    </row>
    <row r="101" spans="1:11" ht="13.5">
      <c r="A101" t="s">
        <v>257</v>
      </c>
      <c r="B101" t="s">
        <v>385</v>
      </c>
      <c r="C101" t="s">
        <v>36</v>
      </c>
      <c r="D101" t="s">
        <v>6</v>
      </c>
      <c r="J101">
        <v>0</v>
      </c>
    </row>
    <row r="102" spans="1:11" ht="13.5">
      <c r="A102" t="s">
        <v>259</v>
      </c>
      <c r="B102" t="s">
        <v>386</v>
      </c>
      <c r="C102" t="s">
        <v>164</v>
      </c>
      <c r="D102" t="s">
        <v>6</v>
      </c>
      <c r="J102">
        <v>0</v>
      </c>
    </row>
    <row r="103" spans="1:11" ht="13.5">
      <c r="A103" t="s">
        <v>261</v>
      </c>
      <c r="B103" t="s">
        <v>387</v>
      </c>
      <c r="C103" t="s">
        <v>37</v>
      </c>
      <c r="D103" t="s">
        <v>6</v>
      </c>
      <c r="J103">
        <v>0</v>
      </c>
    </row>
    <row r="104" spans="1:11" ht="13.5">
      <c r="A104" t="s">
        <v>388</v>
      </c>
      <c r="B104" t="s">
        <v>389</v>
      </c>
      <c r="C104" t="s">
        <v>148</v>
      </c>
      <c r="D104" t="s">
        <v>9</v>
      </c>
      <c r="J104">
        <v>0</v>
      </c>
    </row>
    <row r="105" spans="1:11" ht="13.5">
      <c r="A105" t="s">
        <v>265</v>
      </c>
      <c r="B105" t="s">
        <v>390</v>
      </c>
      <c r="C105" t="s">
        <v>125</v>
      </c>
      <c r="D105" t="s">
        <v>6</v>
      </c>
      <c r="J105">
        <v>0</v>
      </c>
    </row>
    <row r="106" spans="1:11" ht="13.5">
      <c r="A106" t="s">
        <v>267</v>
      </c>
      <c r="B106" t="s">
        <v>391</v>
      </c>
      <c r="C106" t="s">
        <v>126</v>
      </c>
      <c r="D106" t="s">
        <v>6</v>
      </c>
      <c r="J106">
        <v>0</v>
      </c>
    </row>
    <row r="107" spans="1:11" ht="13.5">
      <c r="A107" t="s">
        <v>392</v>
      </c>
      <c r="B107" t="s">
        <v>393</v>
      </c>
      <c r="C107" t="s">
        <v>127</v>
      </c>
      <c r="D107" t="s">
        <v>6</v>
      </c>
      <c r="J107">
        <v>0</v>
      </c>
    </row>
    <row r="108" spans="1:11" ht="13.5">
      <c r="A108" t="s">
        <v>276</v>
      </c>
      <c r="B108" t="s">
        <v>394</v>
      </c>
      <c r="C108" t="s">
        <v>128</v>
      </c>
      <c r="D108" t="s">
        <v>6</v>
      </c>
      <c r="J108">
        <v>0</v>
      </c>
    </row>
    <row r="109" spans="1:11" ht="13.5">
      <c r="A109" t="s">
        <v>395</v>
      </c>
      <c r="B109" t="s">
        <v>396</v>
      </c>
      <c r="C109" t="s">
        <v>27</v>
      </c>
      <c r="D109" t="s">
        <v>7</v>
      </c>
      <c r="J109">
        <v>0</v>
      </c>
    </row>
    <row r="110" spans="1:11" ht="13.5">
      <c r="A110" t="s">
        <v>342</v>
      </c>
      <c r="B110" t="s">
        <v>397</v>
      </c>
      <c r="C110" t="s">
        <v>129</v>
      </c>
      <c r="D110" t="s">
        <v>6</v>
      </c>
      <c r="J110">
        <v>0</v>
      </c>
    </row>
    <row r="111" spans="1:11" ht="13.5">
      <c r="A111" t="s">
        <v>398</v>
      </c>
      <c r="B111" t="s">
        <v>399</v>
      </c>
      <c r="C111" t="s">
        <v>38</v>
      </c>
      <c r="D111" t="s">
        <v>6</v>
      </c>
      <c r="J111">
        <v>0</v>
      </c>
    </row>
    <row r="112" spans="1:11" ht="13.5">
      <c r="C112" t="s">
        <v>400</v>
      </c>
      <c r="J112">
        <v>0</v>
      </c>
    </row>
    <row r="113" spans="1:11" ht="13.5">
      <c r="A113" t="s">
        <v>246</v>
      </c>
      <c r="B113" t="s">
        <v>401</v>
      </c>
      <c r="C113" t="s">
        <v>162</v>
      </c>
      <c r="D113" t="s">
        <v>6</v>
      </c>
      <c r="J113">
        <v>0</v>
      </c>
    </row>
    <row r="114" spans="1:11" ht="13.5">
      <c r="A114" t="s">
        <v>361</v>
      </c>
      <c r="B114" t="s">
        <v>130</v>
      </c>
      <c r="C114" t="s">
        <v>131</v>
      </c>
      <c r="D114" t="s">
        <v>6</v>
      </c>
      <c r="J114">
        <v>0</v>
      </c>
    </row>
    <row r="115" spans="1:11" ht="13.5">
      <c r="A115" t="s">
        <v>339</v>
      </c>
      <c r="B115" t="s">
        <v>402</v>
      </c>
      <c r="C115" t="s">
        <v>132</v>
      </c>
      <c r="D115" t="s">
        <v>6</v>
      </c>
      <c r="J115">
        <v>0</v>
      </c>
    </row>
    <row r="116" spans="1:11" ht="13.5">
      <c r="A116" t="s">
        <v>252</v>
      </c>
      <c r="B116" t="s">
        <v>403</v>
      </c>
      <c r="C116" t="s">
        <v>133</v>
      </c>
      <c r="D116" t="s">
        <v>6</v>
      </c>
      <c r="J116">
        <v>0</v>
      </c>
    </row>
    <row r="117" spans="1:11" ht="13.5">
      <c r="A117" t="s">
        <v>367</v>
      </c>
      <c r="B117" t="s">
        <v>39</v>
      </c>
      <c r="C117" t="s">
        <v>40</v>
      </c>
      <c r="D117" t="s">
        <v>6</v>
      </c>
      <c r="J117">
        <v>0</v>
      </c>
    </row>
    <row r="118" spans="1:11" ht="13.5">
      <c r="A118" t="s">
        <v>257</v>
      </c>
      <c r="B118" t="s">
        <v>404</v>
      </c>
      <c r="C118" t="s">
        <v>149</v>
      </c>
      <c r="D118" t="s">
        <v>6</v>
      </c>
      <c r="J118">
        <v>0</v>
      </c>
    </row>
    <row r="119" spans="1:11" ht="13.5">
      <c r="A119" t="s">
        <v>388</v>
      </c>
      <c r="B119" t="s">
        <v>405</v>
      </c>
      <c r="C119" t="s">
        <v>134</v>
      </c>
      <c r="D119" t="s">
        <v>6</v>
      </c>
      <c r="J119">
        <v>0</v>
      </c>
    </row>
    <row r="120" spans="1:11" ht="13.5">
      <c r="A120" t="s">
        <v>371</v>
      </c>
      <c r="B120" t="s">
        <v>53</v>
      </c>
      <c r="C120" t="s">
        <v>17</v>
      </c>
      <c r="D120" t="s">
        <v>6</v>
      </c>
      <c r="J120">
        <v>0</v>
      </c>
    </row>
    <row r="121" spans="1:11" ht="13.5">
      <c r="A121" t="s">
        <v>282</v>
      </c>
      <c r="B121" t="s">
        <v>406</v>
      </c>
      <c r="C121" t="s">
        <v>135</v>
      </c>
      <c r="D121" t="s">
        <v>6</v>
      </c>
      <c r="J121">
        <v>0</v>
      </c>
    </row>
    <row r="122" spans="1:11" ht="13.5">
      <c r="A122" t="s">
        <v>407</v>
      </c>
      <c r="B122" t="s">
        <v>408</v>
      </c>
      <c r="C122" t="s">
        <v>136</v>
      </c>
      <c r="D122" t="s">
        <v>6</v>
      </c>
      <c r="J122">
        <v>0</v>
      </c>
    </row>
    <row r="123" spans="1:11" ht="13.5">
      <c r="C123" t="s">
        <v>409</v>
      </c>
      <c r="J123">
        <v>0</v>
      </c>
    </row>
    <row r="124" spans="1:11" ht="13.5">
      <c r="A124" t="s">
        <v>246</v>
      </c>
      <c r="B124" t="s">
        <v>410</v>
      </c>
      <c r="C124" t="s">
        <v>165</v>
      </c>
      <c r="D124" t="s">
        <v>6</v>
      </c>
      <c r="J124">
        <v>0</v>
      </c>
    </row>
    <row r="125" spans="1:11" ht="13.5">
      <c r="A125" t="s">
        <v>249</v>
      </c>
      <c r="B125" t="s">
        <v>411</v>
      </c>
      <c r="C125" t="s">
        <v>166</v>
      </c>
      <c r="D125" t="s">
        <v>6</v>
      </c>
      <c r="J125">
        <v>0</v>
      </c>
    </row>
    <row r="126" spans="1:11" ht="13.5">
      <c r="A126" t="s">
        <v>361</v>
      </c>
      <c r="B126" t="s">
        <v>412</v>
      </c>
      <c r="C126" t="s">
        <v>79</v>
      </c>
      <c r="D126" t="s">
        <v>167</v>
      </c>
      <c r="J126">
        <v>0</v>
      </c>
    </row>
    <row r="127" spans="1:11" ht="13.5">
      <c r="A127" t="s">
        <v>413</v>
      </c>
      <c r="B127" t="s">
        <v>414</v>
      </c>
      <c r="C127" t="s">
        <v>168</v>
      </c>
      <c r="D127" t="s">
        <v>6</v>
      </c>
      <c r="J127">
        <v>0</v>
      </c>
    </row>
    <row r="128" spans="1:11" ht="13.5">
      <c r="A128" t="s">
        <v>268</v>
      </c>
      <c r="B128" t="s">
        <v>415</v>
      </c>
      <c r="C128" t="s">
        <v>169</v>
      </c>
      <c r="D128" t="s">
        <v>9</v>
      </c>
      <c r="J128">
        <v>0</v>
      </c>
    </row>
    <row r="129" spans="1:11" ht="13.5">
      <c r="A129" t="s">
        <v>416</v>
      </c>
      <c r="B129" t="s">
        <v>170</v>
      </c>
      <c r="C129" t="s">
        <v>171</v>
      </c>
      <c r="D129" t="s">
        <v>9</v>
      </c>
      <c r="J129">
        <v>0</v>
      </c>
    </row>
    <row r="130" spans="1:11" ht="13.5">
      <c r="A130" t="s">
        <v>272</v>
      </c>
      <c r="B130" t="s">
        <v>417</v>
      </c>
      <c r="C130" t="s">
        <v>172</v>
      </c>
      <c r="D130" t="s">
        <v>6</v>
      </c>
      <c r="J130">
        <v>0</v>
      </c>
    </row>
    <row r="131" spans="1:11" ht="13.5">
      <c r="A131" t="s">
        <v>418</v>
      </c>
      <c r="B131" t="s">
        <v>419</v>
      </c>
      <c r="C131" t="s">
        <v>137</v>
      </c>
      <c r="D131" t="s">
        <v>6</v>
      </c>
      <c r="J131">
        <v>0</v>
      </c>
    </row>
    <row r="132" spans="1:11" ht="13.5">
      <c r="A132" t="s">
        <v>420</v>
      </c>
      <c r="B132" t="s">
        <v>39</v>
      </c>
      <c r="C132" t="s">
        <v>40</v>
      </c>
      <c r="D132" t="s">
        <v>7</v>
      </c>
      <c r="J132">
        <v>0</v>
      </c>
    </row>
    <row r="133" spans="1:11" ht="13.5">
      <c r="A133" t="s">
        <v>421</v>
      </c>
      <c r="B133" t="s">
        <v>422</v>
      </c>
      <c r="C133" t="s">
        <v>173</v>
      </c>
      <c r="D133" t="s">
        <v>6</v>
      </c>
      <c r="J133">
        <v>0</v>
      </c>
    </row>
    <row r="134" spans="1:11" ht="13.5">
      <c r="A134" t="s">
        <v>423</v>
      </c>
      <c r="B134" t="s">
        <v>424</v>
      </c>
      <c r="C134" t="s">
        <v>174</v>
      </c>
      <c r="D134" t="s">
        <v>6</v>
      </c>
      <c r="J134">
        <v>0</v>
      </c>
    </row>
    <row r="135" spans="1:11" ht="13.5">
      <c r="A135" t="s">
        <v>425</v>
      </c>
      <c r="B135" t="s">
        <v>426</v>
      </c>
      <c r="C135" t="s">
        <v>175</v>
      </c>
      <c r="D135" t="s">
        <v>6</v>
      </c>
      <c r="J135">
        <v>0</v>
      </c>
    </row>
    <row r="136" spans="1:11" ht="13.5">
      <c r="A136" t="s">
        <v>427</v>
      </c>
      <c r="B136" t="s">
        <v>428</v>
      </c>
      <c r="C136" t="s">
        <v>176</v>
      </c>
      <c r="D136" t="s">
        <v>6</v>
      </c>
      <c r="J136">
        <v>0</v>
      </c>
    </row>
    <row r="137" spans="1:11" ht="13.5">
      <c r="A137" t="s">
        <v>429</v>
      </c>
      <c r="B137" t="s">
        <v>177</v>
      </c>
      <c r="C137" t="s">
        <v>178</v>
      </c>
      <c r="D137" t="s">
        <v>9</v>
      </c>
      <c r="J137">
        <v>0</v>
      </c>
    </row>
    <row r="138" spans="1:11" ht="13.5">
      <c r="A138" t="s">
        <v>430</v>
      </c>
      <c r="B138" t="s">
        <v>431</v>
      </c>
      <c r="C138" t="s">
        <v>179</v>
      </c>
      <c r="D138" t="s">
        <v>6</v>
      </c>
      <c r="J138">
        <v>0</v>
      </c>
    </row>
    <row r="139" spans="1:11" ht="13.5">
      <c r="A139" t="s">
        <v>432</v>
      </c>
      <c r="B139" t="s">
        <v>433</v>
      </c>
      <c r="C139" t="s">
        <v>180</v>
      </c>
      <c r="D139" t="s">
        <v>6</v>
      </c>
      <c r="J139">
        <v>0</v>
      </c>
    </row>
    <row r="140" spans="1:11" ht="13.5">
      <c r="A140" t="s">
        <v>434</v>
      </c>
      <c r="B140" t="s">
        <v>435</v>
      </c>
      <c r="C140" t="s">
        <v>181</v>
      </c>
      <c r="D140" t="s">
        <v>6</v>
      </c>
      <c r="J140">
        <v>0</v>
      </c>
    </row>
    <row r="141" spans="1:11" ht="13.5">
      <c r="A141" t="s">
        <v>436</v>
      </c>
      <c r="B141" t="s">
        <v>437</v>
      </c>
      <c r="C141" t="s">
        <v>182</v>
      </c>
      <c r="D141" t="s">
        <v>6</v>
      </c>
      <c r="J141">
        <v>0</v>
      </c>
    </row>
    <row r="142" spans="1:11" ht="13.5">
      <c r="A142" t="s">
        <v>306</v>
      </c>
      <c r="B142" t="s">
        <v>438</v>
      </c>
      <c r="C142" t="s">
        <v>183</v>
      </c>
      <c r="D142" t="s">
        <v>6</v>
      </c>
      <c r="J142">
        <v>0</v>
      </c>
    </row>
    <row r="143" spans="1:11" ht="13.5">
      <c r="A143" t="s">
        <v>439</v>
      </c>
      <c r="B143" t="s">
        <v>440</v>
      </c>
      <c r="C143" t="s">
        <v>184</v>
      </c>
      <c r="D143" t="s">
        <v>6</v>
      </c>
      <c r="J143">
        <v>0</v>
      </c>
    </row>
    <row r="144" spans="1:11" ht="13.5">
      <c r="A144" t="s">
        <v>441</v>
      </c>
      <c r="B144" t="s">
        <v>442</v>
      </c>
      <c r="C144" t="s">
        <v>185</v>
      </c>
      <c r="D144" t="s">
        <v>6</v>
      </c>
      <c r="J144">
        <v>0</v>
      </c>
    </row>
    <row r="145" spans="1:11" ht="13.5">
      <c r="A145" t="s">
        <v>310</v>
      </c>
      <c r="B145" t="s">
        <v>443</v>
      </c>
      <c r="C145" t="s">
        <v>139</v>
      </c>
      <c r="D145" t="s">
        <v>6</v>
      </c>
      <c r="J145">
        <v>0</v>
      </c>
    </row>
    <row r="146" spans="1:11" ht="13.5">
      <c r="A146" t="s">
        <v>314</v>
      </c>
      <c r="B146" t="s">
        <v>444</v>
      </c>
      <c r="C146" t="s">
        <v>41</v>
      </c>
      <c r="D146" t="s">
        <v>6</v>
      </c>
      <c r="J146">
        <v>0</v>
      </c>
    </row>
    <row r="147" spans="1:11" ht="13.5">
      <c r="A147" t="s">
        <v>445</v>
      </c>
      <c r="B147" t="s">
        <v>446</v>
      </c>
      <c r="C147" t="s">
        <v>145</v>
      </c>
      <c r="D147" t="s">
        <v>6</v>
      </c>
      <c r="J147">
        <v>0</v>
      </c>
    </row>
    <row r="148" spans="1:11" ht="13.5">
      <c r="A148" t="s">
        <v>447</v>
      </c>
      <c r="B148" t="s">
        <v>150</v>
      </c>
      <c r="C148" t="s">
        <v>144</v>
      </c>
      <c r="D148" t="s">
        <v>9</v>
      </c>
      <c r="J148">
        <v>0</v>
      </c>
    </row>
    <row r="149" spans="1:11" ht="13.5">
      <c r="A149" t="s">
        <v>448</v>
      </c>
      <c r="B149" t="s">
        <v>186</v>
      </c>
      <c r="C149" t="s">
        <v>187</v>
      </c>
      <c r="D149" t="s">
        <v>6</v>
      </c>
      <c r="J149">
        <v>0</v>
      </c>
    </row>
    <row r="150" spans="1:11" ht="13.5">
      <c r="A150" t="s">
        <v>449</v>
      </c>
      <c r="B150" t="s">
        <v>151</v>
      </c>
      <c r="C150" t="s">
        <v>143</v>
      </c>
      <c r="D150" t="s">
        <v>6</v>
      </c>
      <c r="J150">
        <v>0</v>
      </c>
    </row>
    <row r="151" spans="1:11" ht="13.5">
      <c r="A151" t="s">
        <v>318</v>
      </c>
      <c r="B151" t="s">
        <v>450</v>
      </c>
      <c r="C151" t="s">
        <v>188</v>
      </c>
      <c r="D151" t="s">
        <v>6</v>
      </c>
      <c r="J151">
        <v>0</v>
      </c>
    </row>
    <row r="152" spans="1:11" ht="13.5">
      <c r="A152" t="s">
        <v>333</v>
      </c>
      <c r="B152" t="s">
        <v>451</v>
      </c>
      <c r="C152" t="s">
        <v>54</v>
      </c>
      <c r="D152" t="s">
        <v>6</v>
      </c>
      <c r="J152">
        <v>0</v>
      </c>
    </row>
    <row r="153" spans="1:11" ht="13.5">
      <c r="A153" t="s">
        <v>452</v>
      </c>
      <c r="B153" t="s">
        <v>453</v>
      </c>
      <c r="C153" t="s">
        <v>138</v>
      </c>
      <c r="D153" t="s">
        <v>6</v>
      </c>
      <c r="J153">
        <v>0</v>
      </c>
    </row>
    <row r="154" spans="1:11" ht="13.5">
      <c r="C154" t="s">
        <v>454</v>
      </c>
      <c r="J154">
        <v>0</v>
      </c>
    </row>
    <row r="155" spans="1:11" ht="13.5">
      <c r="A155" t="s">
        <v>246</v>
      </c>
      <c r="B155" t="s">
        <v>455</v>
      </c>
      <c r="C155" t="s">
        <v>189</v>
      </c>
      <c r="D155" t="s">
        <v>6</v>
      </c>
      <c r="J155">
        <v>0</v>
      </c>
    </row>
    <row r="156" spans="1:11" ht="13.5">
      <c r="A156" t="s">
        <v>249</v>
      </c>
      <c r="B156" t="s">
        <v>39</v>
      </c>
      <c r="C156" t="s">
        <v>40</v>
      </c>
      <c r="D156" t="s">
        <v>9</v>
      </c>
      <c r="J156">
        <v>0</v>
      </c>
    </row>
    <row r="157" spans="1:11" ht="13.5">
      <c r="A157" t="s">
        <v>338</v>
      </c>
      <c r="B157" t="s">
        <v>190</v>
      </c>
      <c r="C157" t="s">
        <v>191</v>
      </c>
      <c r="D157" t="s">
        <v>6</v>
      </c>
      <c r="J157">
        <v>0</v>
      </c>
    </row>
    <row r="158" spans="1:11" ht="13.5">
      <c r="A158" t="s">
        <v>339</v>
      </c>
      <c r="B158" t="s">
        <v>192</v>
      </c>
      <c r="C158" t="s">
        <v>193</v>
      </c>
      <c r="D158" t="s">
        <v>6</v>
      </c>
      <c r="J158">
        <v>0</v>
      </c>
    </row>
    <row r="159" spans="1:11" ht="13.5">
      <c r="A159" t="s">
        <v>252</v>
      </c>
      <c r="B159" t="s">
        <v>194</v>
      </c>
      <c r="C159" t="s">
        <v>195</v>
      </c>
      <c r="D159" t="s">
        <v>6</v>
      </c>
      <c r="J159">
        <v>0</v>
      </c>
    </row>
    <row r="160" spans="1:11" ht="13.5">
      <c r="A160" t="s">
        <v>254</v>
      </c>
      <c r="B160" t="s">
        <v>196</v>
      </c>
      <c r="C160" t="s">
        <v>197</v>
      </c>
      <c r="D160" t="s">
        <v>6</v>
      </c>
      <c r="J160">
        <v>0</v>
      </c>
    </row>
    <row r="161" spans="1:11" ht="13.5">
      <c r="A161" t="s">
        <v>255</v>
      </c>
      <c r="B161" t="s">
        <v>456</v>
      </c>
      <c r="C161" t="s">
        <v>198</v>
      </c>
      <c r="D161" t="s">
        <v>6</v>
      </c>
      <c r="J161">
        <v>0</v>
      </c>
    </row>
    <row r="162" spans="1:11" ht="13.5">
      <c r="A162" t="s">
        <v>257</v>
      </c>
      <c r="B162" t="s">
        <v>199</v>
      </c>
      <c r="C162" t="s">
        <v>200</v>
      </c>
      <c r="D162" t="s">
        <v>6</v>
      </c>
      <c r="J162">
        <v>0</v>
      </c>
    </row>
    <row r="163" spans="1:11" ht="13.5">
      <c r="A163" t="s">
        <v>259</v>
      </c>
      <c r="B163" t="s">
        <v>457</v>
      </c>
      <c r="C163" t="s">
        <v>201</v>
      </c>
      <c r="D163" t="s">
        <v>6</v>
      </c>
      <c r="J163">
        <v>0</v>
      </c>
    </row>
    <row r="164" spans="1:11" ht="13.5">
      <c r="A164" t="s">
        <v>261</v>
      </c>
      <c r="B164" t="s">
        <v>202</v>
      </c>
      <c r="C164" t="s">
        <v>203</v>
      </c>
      <c r="D164" t="s">
        <v>6</v>
      </c>
      <c r="J164">
        <v>0</v>
      </c>
    </row>
    <row r="165" spans="1:11" ht="13.5">
      <c r="A165" t="s">
        <v>388</v>
      </c>
      <c r="B165" t="s">
        <v>458</v>
      </c>
      <c r="C165" t="s">
        <v>204</v>
      </c>
      <c r="D165" t="s">
        <v>6</v>
      </c>
      <c r="J165">
        <v>0</v>
      </c>
    </row>
    <row r="166" spans="1:11" ht="13.5">
      <c r="A166" t="s">
        <v>265</v>
      </c>
      <c r="B166" t="s">
        <v>205</v>
      </c>
      <c r="C166" t="s">
        <v>206</v>
      </c>
      <c r="D166" t="s">
        <v>6</v>
      </c>
      <c r="J166">
        <v>0</v>
      </c>
    </row>
    <row r="167" spans="1:11" ht="13.5">
      <c r="A167" t="s">
        <v>267</v>
      </c>
      <c r="B167" t="s">
        <v>207</v>
      </c>
      <c r="C167" t="s">
        <v>208</v>
      </c>
      <c r="D167" t="s">
        <v>6</v>
      </c>
      <c r="J167">
        <v>0</v>
      </c>
    </row>
    <row r="168" spans="1:11" ht="13.5">
      <c r="A168" t="s">
        <v>392</v>
      </c>
      <c r="B168" t="s">
        <v>459</v>
      </c>
      <c r="C168" t="s">
        <v>209</v>
      </c>
      <c r="D168" t="s">
        <v>6</v>
      </c>
      <c r="J168">
        <v>0</v>
      </c>
    </row>
    <row r="169" spans="1:11" ht="13.5">
      <c r="A169" t="s">
        <v>276</v>
      </c>
      <c r="B169" t="s">
        <v>460</v>
      </c>
      <c r="C169" t="s">
        <v>210</v>
      </c>
      <c r="D169" t="s">
        <v>6</v>
      </c>
      <c r="J169">
        <v>0</v>
      </c>
    </row>
    <row r="170" spans="1:11" ht="13.5">
      <c r="A170" t="s">
        <v>369</v>
      </c>
      <c r="B170" t="s">
        <v>461</v>
      </c>
      <c r="C170" t="s">
        <v>211</v>
      </c>
      <c r="D170" t="s">
        <v>6</v>
      </c>
      <c r="J170">
        <v>0</v>
      </c>
    </row>
    <row r="171" spans="1:11" ht="13.5">
      <c r="A171" t="s">
        <v>462</v>
      </c>
      <c r="B171" t="s">
        <v>463</v>
      </c>
      <c r="C171" t="s">
        <v>135</v>
      </c>
      <c r="D171" t="s">
        <v>6</v>
      </c>
      <c r="J171">
        <v>0</v>
      </c>
    </row>
    <row r="172" spans="1:11" ht="13.5">
      <c r="A172" t="s">
        <v>371</v>
      </c>
      <c r="B172" t="s">
        <v>177</v>
      </c>
      <c r="C172" t="s">
        <v>178</v>
      </c>
      <c r="D172" t="s">
        <v>9</v>
      </c>
      <c r="J172">
        <v>0</v>
      </c>
    </row>
    <row r="173" spans="1:11" ht="13.5">
      <c r="A173" t="s">
        <v>407</v>
      </c>
      <c r="B173" t="s">
        <v>464</v>
      </c>
      <c r="C173" t="s">
        <v>526</v>
      </c>
      <c r="D173" t="s">
        <v>6</v>
      </c>
      <c r="J173">
        <v>0</v>
      </c>
    </row>
    <row r="174" spans="1:11" ht="13.5">
      <c r="A174" t="s">
        <v>527</v>
      </c>
      <c r="B174" t="s">
        <v>466</v>
      </c>
      <c r="C174" t="s">
        <v>467</v>
      </c>
      <c r="D174" t="s">
        <v>6</v>
      </c>
      <c r="E174" t="s">
        <v>528</v>
      </c>
      <c r="F174" t="s">
        <v>529</v>
      </c>
      <c r="J174">
        <v>0</v>
      </c>
    </row>
    <row r="175" spans="1:11" ht="13.5">
      <c r="A175" t="s">
        <v>465</v>
      </c>
      <c r="B175" t="s">
        <v>530</v>
      </c>
      <c r="C175" t="s">
        <v>531</v>
      </c>
      <c r="D175" t="s">
        <v>6</v>
      </c>
      <c r="F175" t="s">
        <v>532</v>
      </c>
      <c r="G175" t="s">
        <v>528</v>
      </c>
      <c r="J175">
        <v>0</v>
      </c>
    </row>
    <row r="176" spans="1:11" ht="13.5">
      <c r="A176" t="s">
        <v>344</v>
      </c>
      <c r="B176" t="s">
        <v>468</v>
      </c>
      <c r="C176" t="s">
        <v>212</v>
      </c>
      <c r="D176" t="s">
        <v>6</v>
      </c>
      <c r="J176">
        <v>0</v>
      </c>
    </row>
    <row r="177" spans="1:11" ht="13.5">
      <c r="A177" t="s">
        <v>533</v>
      </c>
      <c r="B177" t="s">
        <v>469</v>
      </c>
      <c r="C177" t="s">
        <v>213</v>
      </c>
      <c r="D177" t="s">
        <v>6</v>
      </c>
      <c r="E177" t="s">
        <v>528</v>
      </c>
      <c r="F177" t="s">
        <v>529</v>
      </c>
      <c r="J177">
        <v>0</v>
      </c>
    </row>
    <row r="178" spans="1:11" ht="13.5">
      <c r="A178" t="s">
        <v>283</v>
      </c>
      <c r="B178" t="s">
        <v>534</v>
      </c>
      <c r="C178" t="s">
        <v>213</v>
      </c>
      <c r="D178" t="s">
        <v>6</v>
      </c>
      <c r="F178" t="s">
        <v>532</v>
      </c>
      <c r="G178" t="s">
        <v>528</v>
      </c>
      <c r="J178">
        <v>0</v>
      </c>
    </row>
    <row r="179" spans="1:11" ht="13.5">
      <c r="A179" t="s">
        <v>535</v>
      </c>
      <c r="B179" t="s">
        <v>470</v>
      </c>
      <c r="C179" t="s">
        <v>214</v>
      </c>
      <c r="D179" t="s">
        <v>6</v>
      </c>
      <c r="E179" t="s">
        <v>528</v>
      </c>
      <c r="F179" t="s">
        <v>529</v>
      </c>
      <c r="J179">
        <v>0</v>
      </c>
    </row>
    <row r="180" spans="1:11" ht="13.5">
      <c r="A180" t="s">
        <v>285</v>
      </c>
      <c r="B180" t="s">
        <v>536</v>
      </c>
      <c r="C180" t="s">
        <v>214</v>
      </c>
      <c r="D180" t="s">
        <v>6</v>
      </c>
      <c r="F180" t="s">
        <v>532</v>
      </c>
      <c r="G180" t="s">
        <v>528</v>
      </c>
      <c r="J180">
        <v>0</v>
      </c>
    </row>
    <row r="181" spans="1:11" ht="13.5">
      <c r="A181" t="s">
        <v>537</v>
      </c>
      <c r="B181" t="s">
        <v>215</v>
      </c>
      <c r="C181" t="s">
        <v>216</v>
      </c>
      <c r="D181" t="s">
        <v>6</v>
      </c>
      <c r="E181" t="s">
        <v>528</v>
      </c>
      <c r="F181" t="s">
        <v>529</v>
      </c>
      <c r="J181">
        <v>0</v>
      </c>
    </row>
    <row r="182" spans="1:11" ht="13.5">
      <c r="A182" t="s">
        <v>287</v>
      </c>
      <c r="B182" t="s">
        <v>538</v>
      </c>
      <c r="C182" t="s">
        <v>539</v>
      </c>
      <c r="D182" t="s">
        <v>6</v>
      </c>
      <c r="F182" t="s">
        <v>532</v>
      </c>
      <c r="G182" t="s">
        <v>528</v>
      </c>
      <c r="J182">
        <v>0</v>
      </c>
    </row>
    <row r="183" spans="1:11" ht="13.5">
      <c r="A183" t="s">
        <v>350</v>
      </c>
      <c r="B183" t="s">
        <v>471</v>
      </c>
      <c r="C183" t="s">
        <v>217</v>
      </c>
      <c r="D183" t="s">
        <v>6</v>
      </c>
      <c r="J183">
        <v>0</v>
      </c>
    </row>
    <row r="184" spans="1:11" ht="13.5">
      <c r="A184" t="s">
        <v>289</v>
      </c>
      <c r="B184" t="s">
        <v>218</v>
      </c>
      <c r="C184" t="s">
        <v>219</v>
      </c>
      <c r="D184" t="s">
        <v>6</v>
      </c>
      <c r="E184" t="s">
        <v>528</v>
      </c>
      <c r="F184" t="s">
        <v>529</v>
      </c>
      <c r="J184">
        <v>0</v>
      </c>
    </row>
    <row r="185" spans="1:11" ht="13.5">
      <c r="A185" t="s">
        <v>472</v>
      </c>
      <c r="B185" t="s">
        <v>473</v>
      </c>
      <c r="C185" t="s">
        <v>220</v>
      </c>
      <c r="D185" t="s">
        <v>6</v>
      </c>
      <c r="F185" t="s">
        <v>529</v>
      </c>
      <c r="J185">
        <v>0</v>
      </c>
    </row>
    <row r="186" spans="1:11" ht="13.5">
      <c r="A186" t="s">
        <v>352</v>
      </c>
      <c r="B186" t="s">
        <v>540</v>
      </c>
      <c r="C186" t="s">
        <v>541</v>
      </c>
      <c r="D186" t="s">
        <v>6</v>
      </c>
      <c r="F186" t="s">
        <v>532</v>
      </c>
      <c r="G186" t="s">
        <v>528</v>
      </c>
      <c r="J186">
        <v>0</v>
      </c>
    </row>
    <row r="187" spans="1:11" ht="13.5">
      <c r="A187" t="s">
        <v>542</v>
      </c>
      <c r="B187" t="s">
        <v>543</v>
      </c>
      <c r="C187" t="s">
        <v>544</v>
      </c>
      <c r="D187" t="s">
        <v>6</v>
      </c>
      <c r="F187" t="s">
        <v>532</v>
      </c>
      <c r="G187" t="s">
        <v>528</v>
      </c>
      <c r="J187">
        <v>0</v>
      </c>
    </row>
    <row r="188" spans="1:7" ht="13.5">
      <c r="C188" t="s">
        <v>474</v>
      </c>
    </row>
    <row r="189" spans="1:7" ht="13.5">
      <c r="A189" t="s">
        <v>246</v>
      </c>
      <c r="B189" t="s">
        <v>475</v>
      </c>
      <c r="C189" t="s">
        <v>52</v>
      </c>
      <c r="D189" t="s">
        <v>6</v>
      </c>
    </row>
    <row r="190" spans="1:7" ht="13.5">
      <c r="A190" t="s">
        <v>249</v>
      </c>
      <c r="B190" t="s">
        <v>476</v>
      </c>
      <c r="C190" t="s">
        <v>140</v>
      </c>
      <c r="D190" t="s">
        <v>6</v>
      </c>
    </row>
    <row r="191" spans="1:7" ht="13.5">
      <c r="A191" t="s">
        <v>339</v>
      </c>
      <c r="B191" t="s">
        <v>477</v>
      </c>
      <c r="C191" t="s">
        <v>221</v>
      </c>
      <c r="D191" t="s">
        <v>9</v>
      </c>
    </row>
    <row r="192" spans="1:7" ht="13.5">
      <c r="A192" t="s">
        <v>383</v>
      </c>
      <c r="B192" t="s">
        <v>478</v>
      </c>
      <c r="C192" t="s">
        <v>222</v>
      </c>
      <c r="D192" t="s">
        <v>6</v>
      </c>
    </row>
    <row r="193" spans="1:7" ht="13.5">
      <c r="A193" t="s">
        <v>257</v>
      </c>
      <c r="B193" t="s">
        <v>479</v>
      </c>
      <c r="C193" t="s">
        <v>223</v>
      </c>
      <c r="D193" t="s">
        <v>6</v>
      </c>
    </row>
    <row r="194" spans="1:7" ht="13.5">
      <c r="A194" t="s">
        <v>259</v>
      </c>
      <c r="B194" t="s">
        <v>480</v>
      </c>
      <c r="C194" t="s">
        <v>224</v>
      </c>
      <c r="D194" t="s">
        <v>6</v>
      </c>
    </row>
    <row r="195" spans="1:7" ht="13.5">
      <c r="A195" t="s">
        <v>261</v>
      </c>
      <c r="B195" t="s">
        <v>481</v>
      </c>
      <c r="C195" t="s">
        <v>225</v>
      </c>
      <c r="D195" t="s">
        <v>6</v>
      </c>
    </row>
    <row r="196" spans="1:7" ht="13.5">
      <c r="A196" t="s">
        <v>263</v>
      </c>
      <c r="B196" t="s">
        <v>482</v>
      </c>
      <c r="C196" t="s">
        <v>226</v>
      </c>
      <c r="D196" t="s">
        <v>6</v>
      </c>
    </row>
    <row r="197" spans="1:7" ht="13.5">
      <c r="A197" t="s">
        <v>388</v>
      </c>
      <c r="B197" t="s">
        <v>483</v>
      </c>
      <c r="C197" t="s">
        <v>227</v>
      </c>
      <c r="D197" t="s">
        <v>6</v>
      </c>
    </row>
    <row r="198" spans="1:7" ht="13.5">
      <c r="A198" t="s">
        <v>265</v>
      </c>
      <c r="B198" t="s">
        <v>484</v>
      </c>
      <c r="C198" t="s">
        <v>172</v>
      </c>
      <c r="D198" t="s">
        <v>6</v>
      </c>
    </row>
    <row r="199" spans="1:7" ht="13.5">
      <c r="A199" t="s">
        <v>267</v>
      </c>
      <c r="B199" t="s">
        <v>485</v>
      </c>
      <c r="C199" t="s">
        <v>228</v>
      </c>
      <c r="D199" t="s">
        <v>6</v>
      </c>
    </row>
    <row r="200" spans="1:7" ht="13.5">
      <c r="A200" t="s">
        <v>392</v>
      </c>
      <c r="B200" t="s">
        <v>486</v>
      </c>
      <c r="C200" t="s">
        <v>229</v>
      </c>
      <c r="D200" t="s">
        <v>6</v>
      </c>
    </row>
    <row r="201" spans="1:7" ht="13.5">
      <c r="A201" t="s">
        <v>276</v>
      </c>
      <c r="B201" t="s">
        <v>487</v>
      </c>
      <c r="C201" t="s">
        <v>230</v>
      </c>
      <c r="D201" t="s">
        <v>6</v>
      </c>
    </row>
    <row r="202" spans="1:7" ht="13.5">
      <c r="A202" t="s">
        <v>395</v>
      </c>
      <c r="B202" t="s">
        <v>488</v>
      </c>
      <c r="C202" t="s">
        <v>231</v>
      </c>
      <c r="D202" t="s">
        <v>9</v>
      </c>
    </row>
    <row r="203" spans="1:7" ht="13.5">
      <c r="A203" t="s">
        <v>344</v>
      </c>
      <c r="B203" t="s">
        <v>489</v>
      </c>
      <c r="C203" t="s">
        <v>141</v>
      </c>
      <c r="D203" t="s">
        <v>6</v>
      </c>
    </row>
    <row r="204" spans="1:7" ht="13.5">
      <c r="C204" t="s">
        <v>490</v>
      </c>
    </row>
    <row r="205" spans="1:7" ht="13.5">
      <c r="A205" t="s">
        <v>246</v>
      </c>
      <c r="B205" t="s">
        <v>491</v>
      </c>
      <c r="C205" t="s">
        <v>523</v>
      </c>
      <c r="D205" t="s">
        <v>6</v>
      </c>
    </row>
    <row r="206" spans="1:7" ht="13.5">
      <c r="A206" t="s">
        <v>339</v>
      </c>
      <c r="B206" t="s">
        <v>492</v>
      </c>
      <c r="C206" t="s">
        <v>493</v>
      </c>
      <c r="D206" t="s">
        <v>6</v>
      </c>
    </row>
    <row r="207" spans="1:7" ht="13.5">
      <c r="A207" t="s">
        <v>383</v>
      </c>
      <c r="B207" t="s">
        <v>494</v>
      </c>
      <c r="C207" t="s">
        <v>524</v>
      </c>
      <c r="D207" t="s">
        <v>6</v>
      </c>
    </row>
    <row r="208" spans="1:7" ht="13.5">
      <c r="C208" t="s">
        <v>495</v>
      </c>
    </row>
  </sheetData>
  <sheetProtection/>
  <printOptions/>
  <pageMargins left="0.75" right="0.75" top="0.37" bottom="0.38" header="0.28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7">
      <selection activeCell="A1" sqref="A1:A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4" customWidth="1"/>
    <col min="13" max="13" width="15.625" style="45" customWidth="1"/>
    <col min="14" max="14" width="27.125" style="45" customWidth="1"/>
    <col min="15" max="15" width="5.00390625" style="44" customWidth="1"/>
    <col min="16" max="16" width="2.125" style="45" customWidth="1"/>
    <col min="17" max="17" width="8.50390625" style="45" customWidth="1"/>
    <col min="18" max="18" width="2.125" style="45" customWidth="1"/>
    <col min="19" max="19" width="2.0039062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19" t="s">
        <v>498</v>
      </c>
      <c r="B1" s="123" t="s">
        <v>502</v>
      </c>
      <c r="C1" s="123"/>
      <c r="D1" s="123"/>
      <c r="E1" s="123"/>
      <c r="F1" s="123"/>
      <c r="G1" s="123"/>
      <c r="H1" s="123"/>
      <c r="I1" s="123"/>
      <c r="J1" s="124"/>
      <c r="L1" s="19" t="s">
        <v>42</v>
      </c>
      <c r="M1" s="20" t="s">
        <v>43</v>
      </c>
      <c r="N1" s="121" t="s">
        <v>142</v>
      </c>
      <c r="O1" s="121" t="s">
        <v>44</v>
      </c>
      <c r="P1" s="20" t="s">
        <v>1</v>
      </c>
      <c r="Q1" s="20" t="s">
        <v>45</v>
      </c>
      <c r="R1" s="21" t="s">
        <v>1</v>
      </c>
    </row>
    <row r="2" spans="1:18" s="3" customFormat="1" ht="18" customHeight="1">
      <c r="A2" s="120"/>
      <c r="B2" s="125"/>
      <c r="C2" s="125"/>
      <c r="D2" s="125"/>
      <c r="E2" s="125"/>
      <c r="F2" s="125"/>
      <c r="G2" s="125"/>
      <c r="H2" s="125"/>
      <c r="I2" s="125"/>
      <c r="J2" s="126"/>
      <c r="L2" s="22" t="s">
        <v>46</v>
      </c>
      <c r="M2" s="23" t="s">
        <v>46</v>
      </c>
      <c r="N2" s="122"/>
      <c r="O2" s="122"/>
      <c r="P2" s="23" t="s">
        <v>1</v>
      </c>
      <c r="Q2" s="23" t="s">
        <v>46</v>
      </c>
      <c r="R2" s="24" t="s">
        <v>1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89" t="str">
        <f>List!A4</f>
        <v>001</v>
      </c>
      <c r="M3" s="26" t="str">
        <f>List!B4</f>
        <v>157-01680-90</v>
      </c>
      <c r="N3" s="30" t="str">
        <f>List!C4</f>
        <v>PLUG CAP ASS'Y</v>
      </c>
      <c r="O3" s="64" t="str">
        <f>List!D4</f>
        <v>1</v>
      </c>
      <c r="P3" s="27">
        <f>List!E4</f>
      </c>
      <c r="Q3" s="28">
        <f>List!F4</f>
      </c>
      <c r="R3" s="29">
        <f>List!G4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60" t="str">
        <f>List!A5</f>
        <v>002</v>
      </c>
      <c r="M4" s="26" t="str">
        <f>List!B5</f>
        <v>018-00555-20</v>
      </c>
      <c r="N4" s="30" t="str">
        <f>List!C5</f>
        <v>SPARK PLUG, RCJ8Y</v>
      </c>
      <c r="O4" s="67" t="str">
        <f>List!D5</f>
        <v>1</v>
      </c>
      <c r="P4" s="32">
        <f>List!E5</f>
      </c>
      <c r="Q4" s="33">
        <f>List!F5</f>
      </c>
      <c r="R4" s="34">
        <f>List!G5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60" t="str">
        <f>List!A6</f>
        <v>006</v>
      </c>
      <c r="M5" s="26" t="str">
        <f>List!B6</f>
        <v>001-07355-90</v>
      </c>
      <c r="N5" s="30" t="str">
        <f>List!C6</f>
        <v>CYLNDER SET</v>
      </c>
      <c r="O5" s="67" t="str">
        <f>List!D6</f>
        <v>1</v>
      </c>
      <c r="P5" s="32">
        <f>List!E6</f>
      </c>
      <c r="Q5" s="33">
        <f>List!F6</f>
      </c>
      <c r="R5" s="34">
        <f>List!G6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60" t="str">
        <f>List!A7</f>
        <v>007</v>
      </c>
      <c r="M6" s="26" t="str">
        <f>List!B7</f>
        <v>994-61050-184</v>
      </c>
      <c r="N6" s="30" t="str">
        <f>List!C7</f>
        <v>HEX. HOLE BOLT 5X18/S</v>
      </c>
      <c r="O6" s="67" t="str">
        <f>List!D7</f>
        <v>4</v>
      </c>
      <c r="P6" s="32">
        <f>List!E7</f>
      </c>
      <c r="Q6" s="33">
        <f>List!F7</f>
      </c>
      <c r="R6" s="34">
        <f>List!G7</f>
      </c>
    </row>
    <row r="7" spans="1:19" ht="14.25">
      <c r="A7" s="4"/>
      <c r="B7" s="5"/>
      <c r="C7" s="5" t="s">
        <v>3</v>
      </c>
      <c r="D7" s="5"/>
      <c r="E7" s="5"/>
      <c r="F7" s="5"/>
      <c r="G7" s="5"/>
      <c r="H7" s="5"/>
      <c r="I7" s="5"/>
      <c r="J7" s="6"/>
      <c r="L7" s="60" t="str">
        <f>List!A8</f>
        <v>009</v>
      </c>
      <c r="M7" s="26" t="str">
        <f>List!B8</f>
        <v>017-07355-20</v>
      </c>
      <c r="N7" s="30" t="str">
        <f>List!C8</f>
        <v>CYLINDER GASKET T=1.0</v>
      </c>
      <c r="O7" s="67" t="str">
        <f>List!D8</f>
        <v>1</v>
      </c>
      <c r="P7" s="32">
        <f>List!E8</f>
      </c>
      <c r="Q7" s="33">
        <f>List!F8</f>
      </c>
      <c r="R7" s="34">
        <f>List!G8</f>
      </c>
      <c r="S7" s="86"/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60" t="str">
        <f>List!A9</f>
        <v>011</v>
      </c>
      <c r="M8" s="26" t="str">
        <f>List!B9</f>
        <v>041-01700-20</v>
      </c>
      <c r="N8" s="30" t="str">
        <f>List!C9</f>
        <v>PISTON RING</v>
      </c>
      <c r="O8" s="67" t="str">
        <f>List!D9</f>
        <v>2</v>
      </c>
      <c r="P8" s="32">
        <f>List!E9</f>
      </c>
      <c r="Q8" s="33">
        <f>List!F9</f>
      </c>
      <c r="R8" s="34">
        <f>List!G9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60" t="str">
        <f>List!A10</f>
        <v>012</v>
      </c>
      <c r="M9" s="26" t="str">
        <f>List!B10</f>
        <v>030-07350-90</v>
      </c>
      <c r="N9" s="30" t="str">
        <f>List!C10</f>
        <v>PISTON SET</v>
      </c>
      <c r="O9" s="67" t="str">
        <f>List!D10</f>
        <v>1</v>
      </c>
      <c r="P9" s="32">
        <f>List!E10</f>
      </c>
      <c r="Q9" s="33">
        <f>List!F10</f>
      </c>
      <c r="R9" s="34">
        <f>List!G10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60" t="str">
        <f>List!A11</f>
        <v>013</v>
      </c>
      <c r="M10" s="26" t="str">
        <f>List!B11</f>
        <v>039-00601-20</v>
      </c>
      <c r="N10" s="30" t="str">
        <f>List!C11</f>
        <v>PISTON PIN CIRCLIP</v>
      </c>
      <c r="O10" s="67" t="str">
        <f>List!D11</f>
        <v>2</v>
      </c>
      <c r="P10" s="32">
        <f>List!E11</f>
      </c>
      <c r="Q10" s="33">
        <f>List!F11</f>
      </c>
      <c r="R10" s="34">
        <f>List!G11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60" t="str">
        <f>List!A12</f>
        <v>014</v>
      </c>
      <c r="M11" s="26" t="str">
        <f>List!B12</f>
        <v>037-07045-20</v>
      </c>
      <c r="N11" s="30" t="str">
        <f>List!C12</f>
        <v>PISTON PIN</v>
      </c>
      <c r="O11" s="67" t="str">
        <f>List!D12</f>
        <v>1</v>
      </c>
      <c r="P11" s="32">
        <f>List!E12</f>
      </c>
      <c r="Q11" s="33">
        <f>List!F12</f>
      </c>
      <c r="R11" s="34">
        <f>List!G12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60" t="str">
        <f>List!A13</f>
        <v>016</v>
      </c>
      <c r="M12" s="26" t="str">
        <f>List!B13</f>
        <v>046-07350-82</v>
      </c>
      <c r="N12" s="30" t="str">
        <f>List!C13</f>
        <v>CRANK SHAFT COMP.</v>
      </c>
      <c r="O12" s="67" t="str">
        <f>List!D13</f>
        <v>1</v>
      </c>
      <c r="P12" s="32">
        <f>List!E13</f>
      </c>
      <c r="Q12" s="33">
        <f>List!F13</f>
      </c>
      <c r="R12" s="34">
        <f>List!G13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60" t="str">
        <f>List!A14</f>
        <v>017</v>
      </c>
      <c r="M13" s="26" t="str">
        <f>List!B14</f>
        <v>999-62081-225</v>
      </c>
      <c r="N13" s="30" t="str">
        <f>List!C14</f>
        <v>NEEDLE BRG F-810 1.4X8.5</v>
      </c>
      <c r="O13" s="67" t="str">
        <f>List!D14</f>
        <v>1</v>
      </c>
      <c r="P13" s="32">
        <f>List!E14</f>
      </c>
      <c r="Q13" s="33">
        <f>List!F14</f>
      </c>
      <c r="R13" s="34">
        <f>List!G14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60" t="str">
        <f>List!A15</f>
        <v>043</v>
      </c>
      <c r="M14" s="26" t="str">
        <f>List!B15</f>
        <v>167-21012-80</v>
      </c>
      <c r="N14" s="30" t="str">
        <f>List!C15</f>
        <v>IGNITTION COIL COMP.</v>
      </c>
      <c r="O14" s="67" t="str">
        <f>List!D15</f>
        <v>1</v>
      </c>
      <c r="P14" s="32">
        <f>List!E15</f>
      </c>
      <c r="Q14" s="33">
        <f>List!F15</f>
      </c>
      <c r="R14" s="34">
        <f>List!G15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60" t="str">
        <f>List!A16</f>
        <v>045</v>
      </c>
      <c r="M15" s="26" t="str">
        <f>List!B16</f>
        <v>191-01680-90</v>
      </c>
      <c r="N15" s="30" t="str">
        <f>List!C16</f>
        <v>LEAD WIRE ASS'Y</v>
      </c>
      <c r="O15" s="67" t="str">
        <f>List!D16</f>
        <v>1</v>
      </c>
      <c r="P15" s="32">
        <f>List!E16</f>
      </c>
      <c r="Q15" s="33">
        <f>List!F16</f>
      </c>
      <c r="R15" s="34">
        <f>List!G16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60" t="str">
        <f>List!A17</f>
        <v>046</v>
      </c>
      <c r="M16" s="26" t="str">
        <f>List!B17</f>
        <v>994-64040-184</v>
      </c>
      <c r="N16" s="30" t="str">
        <f>List!C17</f>
        <v>HEX. HOLE BOLT 4X18WS</v>
      </c>
      <c r="O16" s="67" t="str">
        <f>List!D17</f>
        <v>2</v>
      </c>
      <c r="P16" s="32">
        <f>List!E17</f>
      </c>
      <c r="Q16" s="33">
        <f>List!F17</f>
      </c>
      <c r="R16" s="34">
        <f>List!G17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60" t="str">
        <f>List!A18</f>
        <v>050</v>
      </c>
      <c r="M17" s="26" t="str">
        <f>List!B18</f>
        <v>167-21012-90</v>
      </c>
      <c r="N17" s="30" t="str">
        <f>List!C18</f>
        <v>IGNITION COIL ASSY</v>
      </c>
      <c r="O17" s="67" t="str">
        <f>List!D18</f>
        <v>1</v>
      </c>
      <c r="P17" s="32">
        <f>List!E18</f>
      </c>
      <c r="Q17" s="33">
        <f>List!F18</f>
      </c>
      <c r="R17" s="34">
        <f>List!G18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30"/>
      <c r="M18" s="26"/>
      <c r="N18" s="30"/>
      <c r="O18" s="67"/>
      <c r="P18" s="32"/>
      <c r="Q18" s="33"/>
      <c r="R18" s="34"/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30"/>
      <c r="M19" s="26"/>
      <c r="N19" s="30"/>
      <c r="O19" s="67"/>
      <c r="P19" s="32"/>
      <c r="Q19" s="33"/>
      <c r="R19" s="34"/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30"/>
      <c r="M20" s="26"/>
      <c r="N20" s="30"/>
      <c r="O20" s="67"/>
      <c r="P20" s="32"/>
      <c r="Q20" s="33"/>
      <c r="R20" s="34"/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30"/>
      <c r="M21" s="26"/>
      <c r="N21" s="30"/>
      <c r="O21" s="67"/>
      <c r="P21" s="35"/>
      <c r="Q21" s="33"/>
      <c r="R21" s="34"/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30"/>
      <c r="M22" s="26"/>
      <c r="N22" s="30"/>
      <c r="O22" s="67"/>
      <c r="P22" s="35"/>
      <c r="Q22" s="33"/>
      <c r="R22" s="34"/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36"/>
      <c r="M23" s="37"/>
      <c r="N23" s="57"/>
      <c r="O23" s="82"/>
      <c r="P23" s="38"/>
      <c r="Q23" s="39"/>
      <c r="R23" s="40"/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36"/>
      <c r="M24" s="37"/>
      <c r="N24" s="57"/>
      <c r="O24" s="82"/>
      <c r="P24" s="41" t="s">
        <v>1</v>
      </c>
      <c r="Q24" s="39" t="s">
        <v>1</v>
      </c>
      <c r="R24" s="40" t="s">
        <v>1</v>
      </c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36"/>
      <c r="M25" s="37"/>
      <c r="N25" s="57"/>
      <c r="O25" s="82"/>
      <c r="P25" s="41" t="s">
        <v>1</v>
      </c>
      <c r="Q25" s="39" t="s">
        <v>1</v>
      </c>
      <c r="R25" s="40" t="s">
        <v>1</v>
      </c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36"/>
      <c r="M26" s="41"/>
      <c r="N26" s="57"/>
      <c r="O26" s="82"/>
      <c r="P26" s="41"/>
      <c r="Q26" s="41"/>
      <c r="R26" s="40"/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36"/>
      <c r="M27" s="41"/>
      <c r="N27" s="57"/>
      <c r="O27" s="82"/>
      <c r="P27" s="41"/>
      <c r="Q27" s="41"/>
      <c r="R27" s="40"/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36"/>
      <c r="M28" s="41"/>
      <c r="N28" s="57"/>
      <c r="O28" s="82"/>
      <c r="P28" s="41"/>
      <c r="Q28" s="41"/>
      <c r="R28" s="40"/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36"/>
      <c r="M29" s="41"/>
      <c r="N29" s="57"/>
      <c r="O29" s="82"/>
      <c r="P29" s="41"/>
      <c r="Q29" s="41"/>
      <c r="R29" s="40"/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36"/>
      <c r="M30" s="41"/>
      <c r="N30" s="57"/>
      <c r="O30" s="82"/>
      <c r="P30" s="41"/>
      <c r="Q30" s="41"/>
      <c r="R30" s="40"/>
    </row>
    <row r="31" spans="1:18" ht="14.25">
      <c r="A31" s="4"/>
      <c r="B31" s="5"/>
      <c r="C31" s="5"/>
      <c r="D31" s="12"/>
      <c r="E31" s="5"/>
      <c r="F31" s="5"/>
      <c r="G31" s="5"/>
      <c r="H31" s="5"/>
      <c r="I31" s="5"/>
      <c r="J31" s="6"/>
      <c r="L31" s="36"/>
      <c r="M31" s="41"/>
      <c r="N31" s="57"/>
      <c r="O31" s="82"/>
      <c r="P31" s="41"/>
      <c r="Q31" s="41"/>
      <c r="R31" s="40"/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36"/>
      <c r="M32" s="41"/>
      <c r="N32" s="57"/>
      <c r="O32" s="82"/>
      <c r="P32" s="41"/>
      <c r="Q32" s="41"/>
      <c r="R32" s="40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36"/>
      <c r="M33" s="41"/>
      <c r="N33" s="57"/>
      <c r="O33" s="82"/>
      <c r="P33" s="41"/>
      <c r="Q33" s="41"/>
      <c r="R33" s="40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36"/>
      <c r="M34" s="41"/>
      <c r="N34" s="57"/>
      <c r="O34" s="82"/>
      <c r="P34" s="41"/>
      <c r="Q34" s="41"/>
      <c r="R34" s="40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36"/>
      <c r="M35" s="41"/>
      <c r="N35" s="57"/>
      <c r="O35" s="82"/>
      <c r="P35" s="41"/>
      <c r="Q35" s="41"/>
      <c r="R35" s="40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36"/>
      <c r="M36" s="41"/>
      <c r="N36" s="57"/>
      <c r="O36" s="82"/>
      <c r="P36" s="41"/>
      <c r="Q36" s="41"/>
      <c r="R36" s="40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36"/>
      <c r="M37" s="41"/>
      <c r="N37" s="57"/>
      <c r="O37" s="82"/>
      <c r="P37" s="41"/>
      <c r="Q37" s="41"/>
      <c r="R37" s="40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36"/>
      <c r="M38" s="41"/>
      <c r="N38" s="57"/>
      <c r="O38" s="82"/>
      <c r="P38" s="41"/>
      <c r="Q38" s="41"/>
      <c r="R38" s="40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36"/>
      <c r="M39" s="41"/>
      <c r="N39" s="57"/>
      <c r="O39" s="82"/>
      <c r="P39" s="41"/>
      <c r="Q39" s="41"/>
      <c r="R39" s="40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36"/>
      <c r="M40" s="41"/>
      <c r="N40" s="57"/>
      <c r="O40" s="82"/>
      <c r="P40" s="41"/>
      <c r="Q40" s="41"/>
      <c r="R40" s="40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22"/>
      <c r="M41" s="42"/>
      <c r="N41" s="77"/>
      <c r="O41" s="24"/>
      <c r="P41" s="42"/>
      <c r="Q41" s="42"/>
      <c r="R41" s="43"/>
    </row>
  </sheetData>
  <sheetProtection/>
  <mergeCells count="4">
    <mergeCell ref="A1:A2"/>
    <mergeCell ref="N1:N2"/>
    <mergeCell ref="O1:O2"/>
    <mergeCell ref="B1:J2"/>
  </mergeCells>
  <printOptions/>
  <pageMargins left="0.48" right="0.2" top="0.28" bottom="0.26" header="0.23" footer="0.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C7" sqref="C7:F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4" customWidth="1"/>
    <col min="13" max="13" width="15.625" style="45" customWidth="1"/>
    <col min="14" max="14" width="27.125" style="45" customWidth="1"/>
    <col min="15" max="15" width="5.00390625" style="44" customWidth="1"/>
    <col min="16" max="16" width="2.125" style="45" customWidth="1"/>
    <col min="17" max="17" width="8.50390625" style="45" customWidth="1"/>
    <col min="18" max="18" width="2.125" style="45" customWidth="1"/>
    <col min="19" max="19" width="2.2539062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19" t="s">
        <v>499</v>
      </c>
      <c r="B1" s="123" t="s">
        <v>503</v>
      </c>
      <c r="C1" s="123"/>
      <c r="D1" s="123"/>
      <c r="E1" s="123"/>
      <c r="F1" s="123"/>
      <c r="G1" s="123"/>
      <c r="H1" s="123"/>
      <c r="I1" s="123"/>
      <c r="J1" s="124"/>
      <c r="L1" s="19" t="s">
        <v>42</v>
      </c>
      <c r="M1" s="20" t="s">
        <v>43</v>
      </c>
      <c r="N1" s="121" t="s">
        <v>142</v>
      </c>
      <c r="O1" s="121" t="s">
        <v>44</v>
      </c>
      <c r="P1" s="20" t="s">
        <v>1</v>
      </c>
      <c r="Q1" s="20" t="s">
        <v>45</v>
      </c>
      <c r="R1" s="21" t="s">
        <v>1</v>
      </c>
    </row>
    <row r="2" spans="1:18" s="3" customFormat="1" ht="18" customHeight="1">
      <c r="A2" s="120"/>
      <c r="B2" s="125"/>
      <c r="C2" s="125"/>
      <c r="D2" s="125"/>
      <c r="E2" s="125"/>
      <c r="F2" s="125"/>
      <c r="G2" s="125"/>
      <c r="H2" s="125"/>
      <c r="I2" s="125"/>
      <c r="J2" s="126"/>
      <c r="L2" s="22" t="s">
        <v>46</v>
      </c>
      <c r="M2" s="23" t="s">
        <v>46</v>
      </c>
      <c r="N2" s="122"/>
      <c r="O2" s="122"/>
      <c r="P2" s="23" t="s">
        <v>1</v>
      </c>
      <c r="Q2" s="23" t="s">
        <v>46</v>
      </c>
      <c r="R2" s="24" t="s">
        <v>1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58" t="str">
        <f>List!A20</f>
        <v>019</v>
      </c>
      <c r="M3" s="92" t="str">
        <f>List!B20</f>
        <v>330-00200-23</v>
      </c>
      <c r="N3" s="93" t="str">
        <f>List!C20</f>
        <v>GEAR SHAFT SHIM 0.20</v>
      </c>
      <c r="O3" s="94" t="str">
        <f>List!D20</f>
        <v>V</v>
      </c>
      <c r="P3" s="49">
        <f>List!E20</f>
      </c>
      <c r="Q3" s="49">
        <f>List!F20</f>
      </c>
      <c r="R3" s="34">
        <f>List!G20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58" t="str">
        <f>List!A21</f>
        <v>019</v>
      </c>
      <c r="M4" s="95" t="str">
        <f>List!B21</f>
        <v>330-00200-24</v>
      </c>
      <c r="N4" s="93" t="str">
        <f>List!C21</f>
        <v>GEAR SHAFT SHIM 0.30</v>
      </c>
      <c r="O4" s="94" t="str">
        <f>List!D21</f>
        <v>V</v>
      </c>
      <c r="P4" s="49">
        <f>List!E21</f>
      </c>
      <c r="Q4" s="49">
        <f>List!F21</f>
      </c>
      <c r="R4" s="34">
        <f>List!G21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58" t="str">
        <f>List!A22</f>
        <v>024</v>
      </c>
      <c r="M5" s="95" t="str">
        <f>List!B22</f>
        <v>155-21012-81</v>
      </c>
      <c r="N5" s="93" t="str">
        <f>List!C22</f>
        <v>MAGNETO ROTOR COMP.</v>
      </c>
      <c r="O5" s="94" t="str">
        <f>List!D22</f>
        <v>1</v>
      </c>
      <c r="P5" s="49">
        <f>List!E22</f>
      </c>
      <c r="Q5" s="49">
        <f>List!F22</f>
      </c>
      <c r="R5" s="34">
        <f>List!G22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58" t="str">
        <f>List!A23</f>
        <v>025</v>
      </c>
      <c r="M6" s="95" t="str">
        <f>List!B23</f>
        <v>991-01080-011</v>
      </c>
      <c r="N6" s="93" t="str">
        <f>List!C23</f>
        <v>HEX. NUT 8</v>
      </c>
      <c r="O6" s="94" t="str">
        <f>List!D23</f>
        <v>1</v>
      </c>
      <c r="P6" s="49">
        <f>List!E23</f>
      </c>
      <c r="Q6" s="49">
        <f>List!F23</f>
      </c>
      <c r="R6" s="34">
        <f>List!G23</f>
      </c>
    </row>
    <row r="7" spans="1:18" ht="14.25">
      <c r="A7" s="4"/>
      <c r="B7" s="5"/>
      <c r="C7" s="5" t="s">
        <v>3</v>
      </c>
      <c r="D7" s="5"/>
      <c r="E7" s="5"/>
      <c r="F7" s="5"/>
      <c r="G7" s="5"/>
      <c r="H7" s="5"/>
      <c r="I7" s="5"/>
      <c r="J7" s="6"/>
      <c r="L7" s="58" t="str">
        <f>List!A24</f>
        <v>027</v>
      </c>
      <c r="M7" s="95" t="str">
        <f>List!B24</f>
        <v>992-01080-011</v>
      </c>
      <c r="N7" s="93" t="str">
        <f>List!C24</f>
        <v>WASHER 8</v>
      </c>
      <c r="O7" s="94" t="str">
        <f>List!D24</f>
        <v>1</v>
      </c>
      <c r="P7" s="49">
        <f>List!E24</f>
      </c>
      <c r="Q7" s="49">
        <f>List!F24</f>
      </c>
      <c r="R7" s="34">
        <f>List!G24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58" t="str">
        <f>List!A25</f>
        <v>031</v>
      </c>
      <c r="M8" s="95" t="str">
        <f>List!B25</f>
        <v>072-03045-93</v>
      </c>
      <c r="N8" s="93" t="str">
        <f>List!C25</f>
        <v>CRANK CASE ASS'Y</v>
      </c>
      <c r="O8" s="94" t="str">
        <f>List!D25</f>
        <v>1</v>
      </c>
      <c r="P8" s="49">
        <f>List!E25</f>
      </c>
      <c r="Q8" s="49">
        <f>List!F25</f>
      </c>
      <c r="R8" s="34">
        <f>List!G25</f>
      </c>
    </row>
    <row r="9" spans="1:19" ht="14.25">
      <c r="A9" s="4"/>
      <c r="B9" s="5"/>
      <c r="C9" s="5"/>
      <c r="D9" s="5"/>
      <c r="E9" s="5"/>
      <c r="F9" s="5"/>
      <c r="G9" s="5"/>
      <c r="H9" s="5"/>
      <c r="I9" s="5"/>
      <c r="J9" s="6"/>
      <c r="L9" s="58" t="str">
        <f>List!A26</f>
        <v>032</v>
      </c>
      <c r="M9" s="95" t="str">
        <f>List!B26</f>
        <v>999-66122-200</v>
      </c>
      <c r="N9" s="93" t="str">
        <f>List!C26</f>
        <v>OIL SEAL TB 12227</v>
      </c>
      <c r="O9" s="94" t="str">
        <f>List!D26</f>
        <v>2</v>
      </c>
      <c r="P9" s="49">
        <f>List!E26</f>
      </c>
      <c r="Q9" s="49">
        <f>List!F26</f>
      </c>
      <c r="R9" s="34">
        <f>List!G26</f>
      </c>
      <c r="S9" s="86"/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58" t="str">
        <f>List!A27</f>
        <v>033</v>
      </c>
      <c r="M10" s="95" t="str">
        <f>List!B27</f>
        <v>999-61600-115</v>
      </c>
      <c r="N10" s="93" t="str">
        <f>List!C27</f>
        <v>BALL BEARING 6001 C3</v>
      </c>
      <c r="O10" s="94" t="str">
        <f>List!D27</f>
        <v>2</v>
      </c>
      <c r="P10" s="49">
        <f>List!E27</f>
      </c>
      <c r="Q10" s="49">
        <f>List!F27</f>
      </c>
      <c r="R10" s="34">
        <f>List!G27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58" t="str">
        <f>List!A28</f>
        <v>034</v>
      </c>
      <c r="M11" s="95" t="str">
        <f>List!B28</f>
        <v>090-07350-22</v>
      </c>
      <c r="N11" s="93" t="str">
        <f>List!C28</f>
        <v>CRANK CASE GASKET</v>
      </c>
      <c r="O11" s="94" t="str">
        <f>List!D28</f>
        <v>1</v>
      </c>
      <c r="P11" s="49">
        <f>List!E28</f>
      </c>
      <c r="Q11" s="49">
        <f>List!F28</f>
      </c>
      <c r="R11" s="34">
        <f>List!G28</f>
      </c>
    </row>
    <row r="12" spans="1:20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58" t="str">
        <f>List!A29</f>
        <v>036</v>
      </c>
      <c r="M12" s="95" t="str">
        <f>List!B29</f>
        <v>994-61050-164</v>
      </c>
      <c r="N12" s="93" t="str">
        <f>List!C29</f>
        <v>HEX. HOLE BOLT 5X16S</v>
      </c>
      <c r="O12" s="94" t="str">
        <f>List!D29</f>
        <v>4</v>
      </c>
      <c r="P12" s="49">
        <f>List!E29</f>
      </c>
      <c r="Q12" s="49">
        <f>List!F29</f>
      </c>
      <c r="R12" s="34">
        <f>List!G29</f>
      </c>
      <c r="S12" s="86"/>
      <c r="T12" s="86"/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58"/>
      <c r="M13" s="48"/>
      <c r="N13" s="30"/>
      <c r="O13" s="67"/>
      <c r="P13" s="49"/>
      <c r="Q13" s="49"/>
      <c r="R13" s="34"/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58"/>
      <c r="M14" s="48"/>
      <c r="N14" s="30"/>
      <c r="O14" s="67"/>
      <c r="P14" s="49"/>
      <c r="Q14" s="49"/>
      <c r="R14" s="34"/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48"/>
      <c r="M15" s="48"/>
      <c r="N15" s="30"/>
      <c r="O15" s="67"/>
      <c r="P15" s="49"/>
      <c r="Q15" s="49"/>
      <c r="R15" s="34"/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48"/>
      <c r="M16" s="48"/>
      <c r="N16" s="30"/>
      <c r="O16" s="67"/>
      <c r="P16" s="49"/>
      <c r="Q16" s="49"/>
      <c r="R16" s="34"/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48"/>
      <c r="M17" s="48"/>
      <c r="N17" s="30"/>
      <c r="O17" s="67"/>
      <c r="P17" s="49"/>
      <c r="Q17" s="49"/>
      <c r="R17" s="34"/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48"/>
      <c r="M18" s="48"/>
      <c r="N18" s="30"/>
      <c r="O18" s="67"/>
      <c r="P18" s="49"/>
      <c r="Q18" s="49"/>
      <c r="R18" s="34"/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48"/>
      <c r="M19" s="48"/>
      <c r="N19" s="30"/>
      <c r="O19" s="67"/>
      <c r="P19" s="49"/>
      <c r="Q19" s="49"/>
      <c r="R19" s="34"/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48"/>
      <c r="M20" s="48"/>
      <c r="N20" s="30"/>
      <c r="O20" s="67"/>
      <c r="P20" s="49"/>
      <c r="Q20" s="49"/>
      <c r="R20" s="34"/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30"/>
      <c r="M21" s="26"/>
      <c r="N21" s="30"/>
      <c r="O21" s="67"/>
      <c r="P21" s="81"/>
      <c r="Q21" s="81"/>
      <c r="R21" s="59"/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30"/>
      <c r="M22" s="26"/>
      <c r="N22" s="30"/>
      <c r="O22" s="67"/>
      <c r="P22" s="81"/>
      <c r="Q22" s="81"/>
      <c r="R22" s="59"/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31"/>
      <c r="M23" s="61"/>
      <c r="N23" s="85"/>
      <c r="O23" s="67"/>
      <c r="P23" s="41"/>
      <c r="Q23" s="41"/>
      <c r="R23" s="40"/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31"/>
      <c r="M24" s="61"/>
      <c r="N24" s="85"/>
      <c r="O24" s="67"/>
      <c r="P24" s="41"/>
      <c r="Q24" s="41"/>
      <c r="R24" s="40"/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31"/>
      <c r="M25" s="61"/>
      <c r="N25" s="85"/>
      <c r="O25" s="67"/>
      <c r="P25" s="41" t="s">
        <v>1</v>
      </c>
      <c r="Q25" s="41" t="s">
        <v>1</v>
      </c>
      <c r="R25" s="40" t="s">
        <v>1</v>
      </c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36"/>
      <c r="M26" s="37"/>
      <c r="N26" s="57"/>
      <c r="O26" s="82"/>
      <c r="P26" s="41"/>
      <c r="Q26" s="41"/>
      <c r="R26" s="40"/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36"/>
      <c r="M27" s="37"/>
      <c r="N27" s="57"/>
      <c r="O27" s="82"/>
      <c r="P27" s="41"/>
      <c r="Q27" s="41"/>
      <c r="R27" s="40"/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36"/>
      <c r="M28" s="37"/>
      <c r="N28" s="57"/>
      <c r="O28" s="82"/>
      <c r="P28" s="41"/>
      <c r="Q28" s="41"/>
      <c r="R28" s="40"/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36"/>
      <c r="M29" s="37"/>
      <c r="N29" s="57"/>
      <c r="O29" s="82"/>
      <c r="P29" s="41"/>
      <c r="Q29" s="41"/>
      <c r="R29" s="40"/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55"/>
      <c r="M30" s="38"/>
      <c r="N30" s="57"/>
      <c r="O30" s="82"/>
      <c r="P30" s="41"/>
      <c r="Q30" s="41"/>
      <c r="R30" s="40"/>
    </row>
    <row r="31" spans="1:18" ht="14.25">
      <c r="A31" s="4"/>
      <c r="B31" s="5"/>
      <c r="C31" s="5"/>
      <c r="D31" s="12"/>
      <c r="E31" s="5"/>
      <c r="F31" s="5"/>
      <c r="G31" s="5"/>
      <c r="H31" s="5"/>
      <c r="I31" s="5"/>
      <c r="J31" s="6"/>
      <c r="L31" s="55"/>
      <c r="M31" s="38"/>
      <c r="N31" s="57"/>
      <c r="O31" s="82"/>
      <c r="P31" s="41"/>
      <c r="Q31" s="41"/>
      <c r="R31" s="40"/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55"/>
      <c r="M32" s="38"/>
      <c r="N32" s="57"/>
      <c r="O32" s="82"/>
      <c r="P32" s="41"/>
      <c r="Q32" s="41"/>
      <c r="R32" s="40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55"/>
      <c r="M33" s="38"/>
      <c r="N33" s="57"/>
      <c r="O33" s="82"/>
      <c r="P33" s="41"/>
      <c r="Q33" s="41"/>
      <c r="R33" s="40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55"/>
      <c r="M34" s="38"/>
      <c r="N34" s="57"/>
      <c r="O34" s="82"/>
      <c r="P34" s="41"/>
      <c r="Q34" s="41"/>
      <c r="R34" s="40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55"/>
      <c r="M35" s="38"/>
      <c r="N35" s="57"/>
      <c r="O35" s="82"/>
      <c r="P35" s="41"/>
      <c r="Q35" s="41"/>
      <c r="R35" s="40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55"/>
      <c r="M36" s="38"/>
      <c r="N36" s="57"/>
      <c r="O36" s="82"/>
      <c r="P36" s="41"/>
      <c r="Q36" s="41"/>
      <c r="R36" s="40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55"/>
      <c r="M37" s="38"/>
      <c r="N37" s="57"/>
      <c r="O37" s="82"/>
      <c r="P37" s="41"/>
      <c r="Q37" s="41"/>
      <c r="R37" s="40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55"/>
      <c r="M38" s="38"/>
      <c r="N38" s="57"/>
      <c r="O38" s="82"/>
      <c r="P38" s="41"/>
      <c r="Q38" s="41"/>
      <c r="R38" s="40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55"/>
      <c r="M39" s="38"/>
      <c r="N39" s="57"/>
      <c r="O39" s="82"/>
      <c r="P39" s="41"/>
      <c r="Q39" s="41"/>
      <c r="R39" s="40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55"/>
      <c r="M40" s="38"/>
      <c r="N40" s="57"/>
      <c r="O40" s="82"/>
      <c r="P40" s="41"/>
      <c r="Q40" s="41"/>
      <c r="R40" s="40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22"/>
      <c r="M41" s="42"/>
      <c r="N41" s="77"/>
      <c r="O41" s="24"/>
      <c r="P41" s="42"/>
      <c r="Q41" s="42"/>
      <c r="R41" s="43"/>
    </row>
  </sheetData>
  <sheetProtection/>
  <mergeCells count="4">
    <mergeCell ref="A1:A2"/>
    <mergeCell ref="N1:N2"/>
    <mergeCell ref="O1:O2"/>
    <mergeCell ref="B1:J2"/>
  </mergeCells>
  <printOptions/>
  <pageMargins left="0.48" right="0.2" top="0.31" bottom="0.26" header="0.23" footer="0.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C7" sqref="C7:F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4" customWidth="1"/>
    <col min="13" max="13" width="15.625" style="45" customWidth="1"/>
    <col min="14" max="14" width="27.125" style="45" customWidth="1"/>
    <col min="15" max="15" width="5.00390625" style="44" customWidth="1"/>
    <col min="16" max="16" width="2.125" style="45" customWidth="1"/>
    <col min="17" max="17" width="8.50390625" style="45" customWidth="1"/>
    <col min="18" max="18" width="2.125" style="45" customWidth="1"/>
    <col min="19" max="16384" width="10.625" style="1" customWidth="1"/>
  </cols>
  <sheetData>
    <row r="1" spans="1:18" s="3" customFormat="1" ht="18" customHeight="1">
      <c r="A1" s="119" t="s">
        <v>500</v>
      </c>
      <c r="B1" s="123" t="s">
        <v>504</v>
      </c>
      <c r="C1" s="123"/>
      <c r="D1" s="123"/>
      <c r="E1" s="123"/>
      <c r="F1" s="123"/>
      <c r="G1" s="123"/>
      <c r="H1" s="123"/>
      <c r="I1" s="123"/>
      <c r="J1" s="124"/>
      <c r="L1" s="19" t="s">
        <v>42</v>
      </c>
      <c r="M1" s="20" t="s">
        <v>43</v>
      </c>
      <c r="N1" s="121" t="s">
        <v>142</v>
      </c>
      <c r="O1" s="121" t="s">
        <v>44</v>
      </c>
      <c r="P1" s="46" t="s">
        <v>1</v>
      </c>
      <c r="Q1" s="20" t="s">
        <v>45</v>
      </c>
      <c r="R1" s="21" t="s">
        <v>1</v>
      </c>
    </row>
    <row r="2" spans="1:18" s="3" customFormat="1" ht="18" customHeight="1">
      <c r="A2" s="120"/>
      <c r="B2" s="125"/>
      <c r="C2" s="125"/>
      <c r="D2" s="125"/>
      <c r="E2" s="125"/>
      <c r="F2" s="125"/>
      <c r="G2" s="125"/>
      <c r="H2" s="125"/>
      <c r="I2" s="125"/>
      <c r="J2" s="126"/>
      <c r="L2" s="22" t="s">
        <v>46</v>
      </c>
      <c r="M2" s="23" t="s">
        <v>46</v>
      </c>
      <c r="N2" s="122"/>
      <c r="O2" s="122"/>
      <c r="P2" s="47" t="s">
        <v>1</v>
      </c>
      <c r="Q2" s="23" t="s">
        <v>46</v>
      </c>
      <c r="R2" s="24" t="s">
        <v>1</v>
      </c>
    </row>
    <row r="3" spans="1:19" ht="14.25">
      <c r="A3" s="4"/>
      <c r="B3" s="5"/>
      <c r="C3" s="5"/>
      <c r="D3" s="5"/>
      <c r="E3" s="5"/>
      <c r="F3" s="5"/>
      <c r="G3" s="5"/>
      <c r="H3" s="5"/>
      <c r="I3" s="5"/>
      <c r="J3" s="6"/>
      <c r="L3" s="90" t="str">
        <f>List!A31</f>
        <v>080</v>
      </c>
      <c r="M3" s="92" t="str">
        <f>List!B31</f>
        <v>403-07020-21</v>
      </c>
      <c r="N3" s="96" t="str">
        <f>List!C31</f>
        <v>INLET MANIFORD GASKET</v>
      </c>
      <c r="O3" s="97" t="str">
        <f>List!D31</f>
        <v>1</v>
      </c>
      <c r="P3" s="27">
        <f>List!E31</f>
      </c>
      <c r="Q3" s="79">
        <f>List!F31</f>
      </c>
      <c r="R3" s="29">
        <f>List!G31</f>
      </c>
      <c r="S3" s="98"/>
    </row>
    <row r="4" spans="1:19" ht="14.25">
      <c r="A4" s="4"/>
      <c r="B4" s="5"/>
      <c r="C4" s="5"/>
      <c r="D4" s="5"/>
      <c r="E4" s="5"/>
      <c r="F4" s="5"/>
      <c r="G4" s="5"/>
      <c r="H4" s="5"/>
      <c r="I4" s="5"/>
      <c r="J4" s="6"/>
      <c r="L4" s="58" t="str">
        <f>List!A32</f>
        <v>081</v>
      </c>
      <c r="M4" s="95" t="str">
        <f>List!B32</f>
        <v>404-07020-91</v>
      </c>
      <c r="N4" s="93" t="str">
        <f>List!C32</f>
        <v>INSULATOR SET</v>
      </c>
      <c r="O4" s="99" t="str">
        <f>List!D32</f>
        <v>1</v>
      </c>
      <c r="P4" s="32">
        <f>List!E32</f>
      </c>
      <c r="Q4" s="49">
        <f>List!F32</f>
      </c>
      <c r="R4" s="34">
        <f>List!G32</f>
      </c>
      <c r="S4" s="98"/>
    </row>
    <row r="5" spans="1:19" ht="14.25">
      <c r="A5" s="4"/>
      <c r="B5" s="5"/>
      <c r="C5" s="5"/>
      <c r="D5" s="5"/>
      <c r="E5" s="5"/>
      <c r="F5" s="5"/>
      <c r="G5" s="5"/>
      <c r="H5" s="5"/>
      <c r="I5" s="5"/>
      <c r="J5" s="6"/>
      <c r="L5" s="58" t="str">
        <f>List!A33</f>
        <v>082</v>
      </c>
      <c r="M5" s="95" t="str">
        <f>List!B33</f>
        <v>994-64050-254</v>
      </c>
      <c r="N5" s="93" t="str">
        <f>List!C33</f>
        <v>HEX. HOLE BOLT 5X25WS</v>
      </c>
      <c r="O5" s="99" t="str">
        <f>List!D33</f>
        <v>2</v>
      </c>
      <c r="P5" s="32">
        <f>List!E33</f>
      </c>
      <c r="Q5" s="49">
        <f>List!F33</f>
      </c>
      <c r="R5" s="34">
        <f>List!G33</f>
      </c>
      <c r="S5" s="98"/>
    </row>
    <row r="6" spans="1:19" ht="14.25">
      <c r="A6" s="4"/>
      <c r="B6" s="5"/>
      <c r="C6" s="5"/>
      <c r="D6" s="5"/>
      <c r="E6" s="5"/>
      <c r="F6" s="5"/>
      <c r="G6" s="5"/>
      <c r="H6" s="5"/>
      <c r="I6" s="5"/>
      <c r="J6" s="6"/>
      <c r="L6" s="58" t="str">
        <f>List!A34</f>
        <v>085</v>
      </c>
      <c r="M6" s="95" t="str">
        <f>List!B34</f>
        <v>402-0602K-21</v>
      </c>
      <c r="N6" s="93" t="str">
        <f>List!C34</f>
        <v>CARBURETOR GASKET</v>
      </c>
      <c r="O6" s="99" t="str">
        <f>List!D34</f>
        <v>2</v>
      </c>
      <c r="P6" s="32">
        <f>List!E34</f>
      </c>
      <c r="Q6" s="49">
        <f>List!F34</f>
      </c>
      <c r="R6" s="34">
        <f>List!G34</f>
      </c>
      <c r="S6" s="98"/>
    </row>
    <row r="7" spans="1:19" ht="14.25">
      <c r="A7" s="4"/>
      <c r="B7" s="5"/>
      <c r="C7" s="5" t="s">
        <v>3</v>
      </c>
      <c r="D7" s="5"/>
      <c r="E7" s="5"/>
      <c r="F7" s="5"/>
      <c r="G7" s="5"/>
      <c r="H7" s="5"/>
      <c r="I7" s="5"/>
      <c r="J7" s="6"/>
      <c r="L7" s="58" t="str">
        <f>List!A35</f>
        <v>086</v>
      </c>
      <c r="M7" s="95" t="str">
        <f>List!B35</f>
        <v>528-07355-22</v>
      </c>
      <c r="N7" s="93" t="str">
        <f>List!C35</f>
        <v>CHOKE LEVER 1.5</v>
      </c>
      <c r="O7" s="99" t="str">
        <f>List!D35</f>
        <v>1</v>
      </c>
      <c r="P7" s="32">
        <f>List!E35</f>
      </c>
      <c r="Q7" s="49">
        <f>List!F35</f>
      </c>
      <c r="R7" s="34">
        <f>List!G35</f>
      </c>
      <c r="S7" s="98"/>
    </row>
    <row r="8" spans="1:19" ht="14.25">
      <c r="A8" s="4"/>
      <c r="B8" s="5"/>
      <c r="C8" s="5"/>
      <c r="D8" s="5"/>
      <c r="E8" s="5"/>
      <c r="F8" s="5"/>
      <c r="G8" s="5"/>
      <c r="H8" s="5"/>
      <c r="I8" s="5"/>
      <c r="J8" s="6"/>
      <c r="L8" s="58" t="str">
        <f>List!A36</f>
        <v>088</v>
      </c>
      <c r="M8" s="95" t="str">
        <f>List!B36</f>
        <v>423-0652N-80</v>
      </c>
      <c r="N8" s="93" t="str">
        <f>List!C36</f>
        <v>CLEANER BODY COMP.</v>
      </c>
      <c r="O8" s="99" t="str">
        <f>List!D36</f>
        <v>1</v>
      </c>
      <c r="P8" s="32">
        <f>List!E36</f>
      </c>
      <c r="Q8" s="49">
        <f>List!F36</f>
      </c>
      <c r="R8" s="34">
        <f>List!G36</f>
      </c>
      <c r="S8" s="98"/>
    </row>
    <row r="9" spans="1:19" ht="14.25">
      <c r="A9" s="4"/>
      <c r="B9" s="5"/>
      <c r="C9" s="5"/>
      <c r="D9" s="5"/>
      <c r="E9" s="5"/>
      <c r="F9" s="5"/>
      <c r="G9" s="5"/>
      <c r="H9" s="5"/>
      <c r="I9" s="5"/>
      <c r="J9" s="6"/>
      <c r="L9" s="58" t="str">
        <f>List!A37</f>
        <v>089</v>
      </c>
      <c r="M9" s="95" t="str">
        <f>List!B37</f>
        <v>446-0652N-20</v>
      </c>
      <c r="N9" s="93" t="str">
        <f>List!C37</f>
        <v>CLEANER SPONGE</v>
      </c>
      <c r="O9" s="99" t="str">
        <f>List!D37</f>
        <v>1</v>
      </c>
      <c r="P9" s="32">
        <f>List!E37</f>
      </c>
      <c r="Q9" s="49">
        <f>List!F37</f>
      </c>
      <c r="R9" s="34">
        <f>List!G37</f>
      </c>
      <c r="S9" s="98"/>
    </row>
    <row r="10" spans="1:19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58" t="str">
        <f>List!A38</f>
        <v>090</v>
      </c>
      <c r="M10" s="95" t="str">
        <f>List!B38</f>
        <v>452-07035-90</v>
      </c>
      <c r="N10" s="93" t="str">
        <f>List!C38</f>
        <v>CLEANER COVER ASS'Y</v>
      </c>
      <c r="O10" s="99" t="str">
        <f>List!D38</f>
        <v>1</v>
      </c>
      <c r="P10" s="32">
        <f>List!E38</f>
      </c>
      <c r="Q10" s="49">
        <f>List!F38</f>
      </c>
      <c r="R10" s="34">
        <f>List!G38</f>
      </c>
      <c r="S10" s="98"/>
    </row>
    <row r="11" spans="1:19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58" t="str">
        <f>List!A39</f>
        <v>091</v>
      </c>
      <c r="M11" s="95" t="str">
        <f>List!B39</f>
        <v>450-07024-80</v>
      </c>
      <c r="N11" s="93" t="str">
        <f>List!C39</f>
        <v>COVER FIXING BOLT</v>
      </c>
      <c r="O11" s="99" t="str">
        <f>List!D39</f>
        <v>1</v>
      </c>
      <c r="P11" s="32">
        <f>List!E39</f>
      </c>
      <c r="Q11" s="49">
        <f>List!F39</f>
      </c>
      <c r="R11" s="34">
        <f>List!G39</f>
      </c>
      <c r="S11" s="98"/>
    </row>
    <row r="12" spans="1:19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58" t="str">
        <f>List!A40</f>
        <v>094</v>
      </c>
      <c r="M12" s="95" t="str">
        <f>List!B40</f>
        <v>994-14050-571</v>
      </c>
      <c r="N12" s="93" t="str">
        <f>List!C40</f>
        <v>SCREW 5X57/S</v>
      </c>
      <c r="O12" s="99" t="str">
        <f>List!D40</f>
        <v>2</v>
      </c>
      <c r="P12" s="32">
        <f>List!E40</f>
      </c>
      <c r="Q12" s="49">
        <f>List!F40</f>
      </c>
      <c r="R12" s="34">
        <f>List!G40</f>
      </c>
      <c r="S12" s="98"/>
    </row>
    <row r="13" spans="1:19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58" t="str">
        <f>List!A41</f>
        <v>096</v>
      </c>
      <c r="M13" s="95" t="str">
        <f>List!B41</f>
        <v>992-00050-011</v>
      </c>
      <c r="N13" s="93" t="str">
        <f>List!C41</f>
        <v>SMALL WASHER 5</v>
      </c>
      <c r="O13" s="99" t="str">
        <f>List!D41</f>
        <v>2</v>
      </c>
      <c r="P13" s="32">
        <f>List!E41</f>
      </c>
      <c r="Q13" s="49">
        <f>List!F41</f>
      </c>
      <c r="R13" s="34">
        <f>List!G41</f>
      </c>
      <c r="S13" s="98"/>
    </row>
    <row r="14" spans="1:19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58" t="str">
        <f>List!A42</f>
        <v>098</v>
      </c>
      <c r="M14" s="95" t="str">
        <f>List!B42</f>
        <v>455-07355-90</v>
      </c>
      <c r="N14" s="93" t="str">
        <f>List!C42</f>
        <v>CABURETOR SET WYJ-431</v>
      </c>
      <c r="O14" s="99" t="str">
        <f>List!D42</f>
        <v>1</v>
      </c>
      <c r="P14" s="32">
        <f>List!E42</f>
      </c>
      <c r="Q14" s="49">
        <f>List!F42</f>
      </c>
      <c r="R14" s="34">
        <f>List!G42</f>
      </c>
      <c r="S14" s="98"/>
    </row>
    <row r="15" spans="1:19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58" t="str">
        <f>List!A43</f>
        <v>099</v>
      </c>
      <c r="M15" s="95" t="str">
        <f>List!B43</f>
        <v>523-0652N-20</v>
      </c>
      <c r="N15" s="93" t="str">
        <f>List!C43</f>
        <v>CHOKE CONTROL LEVER</v>
      </c>
      <c r="O15" s="99" t="str">
        <f>List!D43</f>
        <v>1</v>
      </c>
      <c r="P15" s="32">
        <f>List!E43</f>
      </c>
      <c r="Q15" s="49">
        <f>List!F43</f>
      </c>
      <c r="R15" s="34">
        <f>List!G43</f>
      </c>
      <c r="S15" s="98"/>
    </row>
    <row r="16" spans="1:19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58" t="str">
        <f>List!A44</f>
        <v>100</v>
      </c>
      <c r="M16" s="95" t="str">
        <f>List!B44</f>
        <v>591-07355-22</v>
      </c>
      <c r="N16" s="93" t="str">
        <f>List!C44</f>
        <v>TANK ORG</v>
      </c>
      <c r="O16" s="99" t="str">
        <f>List!D44</f>
        <v>1</v>
      </c>
      <c r="P16" s="32">
        <f>List!E44</f>
      </c>
      <c r="Q16" s="49">
        <f>List!F44</f>
      </c>
      <c r="R16" s="34">
        <f>List!G44</f>
      </c>
      <c r="S16" s="98"/>
    </row>
    <row r="17" spans="1:19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58" t="str">
        <f>List!A45</f>
        <v>109</v>
      </c>
      <c r="M17" s="95" t="str">
        <f>List!B45</f>
        <v>659-04300-20</v>
      </c>
      <c r="N17" s="93" t="str">
        <f>List!C45</f>
        <v>COLLAR C</v>
      </c>
      <c r="O17" s="99" t="str">
        <f>List!D45</f>
        <v>3</v>
      </c>
      <c r="P17" s="32">
        <f>List!E45</f>
      </c>
      <c r="Q17" s="49">
        <f>List!F45</f>
      </c>
      <c r="R17" s="34">
        <f>List!G45</f>
      </c>
      <c r="S17" s="98"/>
    </row>
    <row r="18" spans="1:19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58" t="str">
        <f>List!A46</f>
        <v>110</v>
      </c>
      <c r="M18" s="95" t="str">
        <f>List!B46</f>
        <v>534-32710-20</v>
      </c>
      <c r="N18" s="93" t="str">
        <f>List!C46</f>
        <v>RETURN GROMMET</v>
      </c>
      <c r="O18" s="99" t="str">
        <f>List!D46</f>
        <v>1</v>
      </c>
      <c r="P18" s="32">
        <f>List!E46</f>
      </c>
      <c r="Q18" s="49">
        <f>List!F46</f>
      </c>
      <c r="R18" s="34">
        <f>List!G46</f>
      </c>
      <c r="S18" s="98"/>
    </row>
    <row r="19" spans="1:19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58" t="str">
        <f>List!A47</f>
        <v>111</v>
      </c>
      <c r="M19" s="95" t="str">
        <f>List!B47</f>
        <v>700-03005-06</v>
      </c>
      <c r="N19" s="93" t="str">
        <f>List!C47</f>
        <v>FUEL PIPE 3X5X60</v>
      </c>
      <c r="O19" s="99" t="str">
        <f>List!D47</f>
        <v>1</v>
      </c>
      <c r="P19" s="32">
        <f>List!E47</f>
      </c>
      <c r="Q19" s="49">
        <f>List!F47</f>
      </c>
      <c r="R19" s="34">
        <f>List!G47</f>
      </c>
      <c r="S19" s="98"/>
    </row>
    <row r="20" spans="1:19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58" t="str">
        <f>List!A48</f>
        <v>112</v>
      </c>
      <c r="M20" s="95" t="str">
        <f>List!B48</f>
        <v>675-04042-80</v>
      </c>
      <c r="N20" s="93" t="str">
        <f>List!C48</f>
        <v>PUMP FILTER BODY COMP.</v>
      </c>
      <c r="O20" s="99" t="str">
        <f>List!D48</f>
        <v>1</v>
      </c>
      <c r="P20" s="32">
        <f>List!E48</f>
      </c>
      <c r="Q20" s="49">
        <f>List!F48</f>
      </c>
      <c r="R20" s="34">
        <f>List!G48</f>
      </c>
      <c r="S20" s="98"/>
    </row>
    <row r="21" spans="1:19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58" t="str">
        <f>List!A49</f>
        <v>113</v>
      </c>
      <c r="M21" s="95" t="str">
        <f>List!B49</f>
        <v>680-00731-20</v>
      </c>
      <c r="N21" s="93" t="str">
        <f>List!C49</f>
        <v>CLIP, 6.3 DIA.</v>
      </c>
      <c r="O21" s="99" t="str">
        <f>List!D49</f>
        <v>1</v>
      </c>
      <c r="P21" s="32">
        <f>List!E49</f>
      </c>
      <c r="Q21" s="49">
        <f>List!F49</f>
      </c>
      <c r="R21" s="34">
        <f>List!G49</f>
      </c>
      <c r="S21" s="98"/>
    </row>
    <row r="22" spans="1:19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58" t="str">
        <f>List!A50</f>
        <v>114</v>
      </c>
      <c r="M22" s="95" t="str">
        <f>List!B50</f>
        <v>223-0097A-90</v>
      </c>
      <c r="N22" s="93" t="str">
        <f>List!C50</f>
        <v>FUEL PIPE ASS'Y</v>
      </c>
      <c r="O22" s="99" t="str">
        <f>List!D50</f>
        <v>1</v>
      </c>
      <c r="P22" s="32">
        <f>List!E50</f>
      </c>
      <c r="Q22" s="49">
        <f>List!F50</f>
      </c>
      <c r="R22" s="34">
        <f>List!G50</f>
      </c>
      <c r="S22" s="98"/>
    </row>
    <row r="23" spans="1:19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58" t="str">
        <f>List!A51</f>
        <v>116</v>
      </c>
      <c r="M23" s="95" t="str">
        <f>List!B51</f>
        <v>994-63050-204</v>
      </c>
      <c r="N23" s="93" t="str">
        <f>List!C51</f>
        <v>HEX.HOLE BOLT 5X20PS</v>
      </c>
      <c r="O23" s="99" t="str">
        <f>List!D51</f>
        <v>3</v>
      </c>
      <c r="P23" s="32">
        <f>List!E51</f>
      </c>
      <c r="Q23" s="49">
        <f>List!F51</f>
      </c>
      <c r="R23" s="34">
        <f>List!G51</f>
      </c>
      <c r="S23" s="98"/>
    </row>
    <row r="24" spans="1:19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58" t="str">
        <f>List!A52</f>
        <v>117</v>
      </c>
      <c r="M24" s="95" t="str">
        <f>List!B52</f>
        <v>595-01690-90</v>
      </c>
      <c r="N24" s="93" t="str">
        <f>List!C52</f>
        <v>TANK CAP ASS'Y (BLACK)</v>
      </c>
      <c r="O24" s="99" t="str">
        <f>List!D52</f>
        <v>1</v>
      </c>
      <c r="P24" s="32">
        <f>List!E52</f>
      </c>
      <c r="Q24" s="49">
        <f>List!F52</f>
      </c>
      <c r="R24" s="34">
        <f>List!G52</f>
      </c>
      <c r="S24" s="98"/>
    </row>
    <row r="25" spans="1:19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58" t="str">
        <f>List!A53</f>
        <v>118</v>
      </c>
      <c r="M25" s="95" t="str">
        <f>List!B53</f>
        <v>990-75040-154</v>
      </c>
      <c r="N25" s="93" t="str">
        <f>List!C53</f>
        <v>TAPPING SCREW 4X15</v>
      </c>
      <c r="O25" s="99" t="str">
        <f>List!D53</f>
        <v>1</v>
      </c>
      <c r="P25" s="32">
        <f>List!E53</f>
      </c>
      <c r="Q25" s="49">
        <f>List!F53</f>
      </c>
      <c r="R25" s="34">
        <f>List!G53</f>
      </c>
      <c r="S25" s="98"/>
    </row>
    <row r="26" spans="1:19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58" t="str">
        <f>List!A54</f>
        <v>119</v>
      </c>
      <c r="M26" s="95" t="str">
        <f>List!B54</f>
        <v>992-01040-011</v>
      </c>
      <c r="N26" s="93" t="str">
        <f>List!C54</f>
        <v>WASHER 4</v>
      </c>
      <c r="O26" s="99" t="str">
        <f>List!D54</f>
        <v>1</v>
      </c>
      <c r="P26" s="32">
        <f>List!E54</f>
      </c>
      <c r="Q26" s="49">
        <f>List!F54</f>
      </c>
      <c r="R26" s="34">
        <f>List!G54</f>
      </c>
      <c r="S26" s="98"/>
    </row>
    <row r="27" spans="1:19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58" t="str">
        <f>List!A55</f>
        <v>120</v>
      </c>
      <c r="M27" s="95" t="str">
        <f>List!B55</f>
        <v>940-07350-20</v>
      </c>
      <c r="N27" s="93" t="str">
        <f>List!C55</f>
        <v>STAND</v>
      </c>
      <c r="O27" s="99" t="str">
        <f>List!D55</f>
        <v>1</v>
      </c>
      <c r="P27" s="32">
        <f>List!E55</f>
      </c>
      <c r="Q27" s="49">
        <f>List!F55</f>
      </c>
      <c r="R27" s="34">
        <f>List!G55</f>
      </c>
      <c r="S27" s="98"/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58" t="str">
        <f>List!A56</f>
        <v>200</v>
      </c>
      <c r="M28" s="48" t="str">
        <f>List!B56</f>
        <v>626-32550-20</v>
      </c>
      <c r="N28" s="30" t="str">
        <f>List!C56</f>
        <v>TANK CAP CHAIN</v>
      </c>
      <c r="O28" s="51" t="str">
        <f>List!D56</f>
        <v>1</v>
      </c>
      <c r="P28" s="32">
        <f>List!E56</f>
      </c>
      <c r="Q28" s="49">
        <f>List!F56</f>
      </c>
      <c r="R28" s="34">
        <f>List!G56</f>
      </c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48"/>
      <c r="M29" s="48"/>
      <c r="N29" s="30"/>
      <c r="O29" s="51"/>
      <c r="P29" s="32"/>
      <c r="Q29" s="49"/>
      <c r="R29" s="34"/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48"/>
      <c r="M30" s="48"/>
      <c r="N30" s="30"/>
      <c r="O30" s="51"/>
      <c r="P30" s="32"/>
      <c r="Q30" s="49"/>
      <c r="R30" s="34"/>
    </row>
    <row r="31" spans="1:18" ht="14.25">
      <c r="A31" s="4"/>
      <c r="B31" s="5"/>
      <c r="C31" s="5"/>
      <c r="D31" s="12"/>
      <c r="E31" s="5"/>
      <c r="F31" s="5"/>
      <c r="G31" s="5"/>
      <c r="H31" s="5"/>
      <c r="I31" s="5"/>
      <c r="J31" s="6"/>
      <c r="L31" s="48"/>
      <c r="M31" s="48"/>
      <c r="N31" s="30"/>
      <c r="O31" s="51"/>
      <c r="P31" s="32"/>
      <c r="Q31" s="33"/>
      <c r="R31" s="34"/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48"/>
      <c r="M32" s="48"/>
      <c r="N32" s="30"/>
      <c r="O32" s="51"/>
      <c r="P32" s="35"/>
      <c r="Q32" s="33"/>
      <c r="R32" s="80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55"/>
      <c r="M33" s="38"/>
      <c r="N33" s="57"/>
      <c r="O33" s="39"/>
      <c r="P33" s="38"/>
      <c r="Q33" s="41"/>
      <c r="R33" s="40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55"/>
      <c r="M34" s="38"/>
      <c r="N34" s="57"/>
      <c r="O34" s="39"/>
      <c r="P34" s="38"/>
      <c r="Q34" s="41"/>
      <c r="R34" s="40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55"/>
      <c r="M35" s="38"/>
      <c r="N35" s="57"/>
      <c r="O35" s="39"/>
      <c r="P35" s="38"/>
      <c r="Q35" s="41"/>
      <c r="R35" s="40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55"/>
      <c r="M36" s="38"/>
      <c r="N36" s="57"/>
      <c r="O36" s="39"/>
      <c r="P36" s="38"/>
      <c r="Q36" s="41"/>
      <c r="R36" s="40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55"/>
      <c r="M37" s="38"/>
      <c r="N37" s="57"/>
      <c r="O37" s="39"/>
      <c r="P37" s="38"/>
      <c r="Q37" s="41"/>
      <c r="R37" s="40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55"/>
      <c r="M38" s="38"/>
      <c r="N38" s="57"/>
      <c r="O38" s="39"/>
      <c r="P38" s="38"/>
      <c r="Q38" s="41"/>
      <c r="R38" s="40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55"/>
      <c r="M39" s="38"/>
      <c r="N39" s="57"/>
      <c r="O39" s="39"/>
      <c r="P39" s="38"/>
      <c r="Q39" s="41"/>
      <c r="R39" s="40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55"/>
      <c r="M40" s="38"/>
      <c r="N40" s="57"/>
      <c r="O40" s="39"/>
      <c r="P40" s="38"/>
      <c r="Q40" s="41"/>
      <c r="R40" s="40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47"/>
      <c r="M41" s="78"/>
      <c r="N41" s="77"/>
      <c r="O41" s="23"/>
      <c r="P41" s="78"/>
      <c r="Q41" s="42"/>
      <c r="R41" s="43"/>
    </row>
  </sheetData>
  <sheetProtection/>
  <mergeCells count="4">
    <mergeCell ref="A1:A2"/>
    <mergeCell ref="N1:N2"/>
    <mergeCell ref="O1:O2"/>
    <mergeCell ref="B1:J2"/>
  </mergeCells>
  <printOptions/>
  <pageMargins left="0.49" right="0.2" top="0.35" bottom="0.26" header="0.23" footer="0.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C7" sqref="C7:F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4" customWidth="1"/>
    <col min="13" max="13" width="15.625" style="45" customWidth="1"/>
    <col min="14" max="14" width="27.125" style="45" customWidth="1"/>
    <col min="15" max="15" width="5.00390625" style="44" customWidth="1"/>
    <col min="16" max="16" width="2.125" style="45" customWidth="1"/>
    <col min="17" max="17" width="8.50390625" style="45" customWidth="1"/>
    <col min="18" max="18" width="2.125" style="45" customWidth="1"/>
    <col min="19" max="19" width="3.625" style="1" customWidth="1"/>
    <col min="20" max="27" width="10.625" style="1" customWidth="1"/>
    <col min="28" max="16384" width="10.625" style="1" customWidth="1"/>
  </cols>
  <sheetData>
    <row r="1" spans="1:22" s="3" customFormat="1" ht="18" customHeight="1">
      <c r="A1" s="119" t="s">
        <v>505</v>
      </c>
      <c r="B1" s="123" t="s">
        <v>506</v>
      </c>
      <c r="C1" s="123"/>
      <c r="D1" s="123"/>
      <c r="E1" s="123"/>
      <c r="F1" s="123"/>
      <c r="G1" s="123"/>
      <c r="H1" s="123"/>
      <c r="I1" s="123"/>
      <c r="J1" s="124"/>
      <c r="L1" s="46" t="s">
        <v>42</v>
      </c>
      <c r="M1" s="46" t="s">
        <v>43</v>
      </c>
      <c r="N1" s="121" t="s">
        <v>142</v>
      </c>
      <c r="O1" s="121" t="s">
        <v>44</v>
      </c>
      <c r="P1" s="46" t="s">
        <v>1</v>
      </c>
      <c r="Q1" s="20" t="s">
        <v>45</v>
      </c>
      <c r="R1" s="21" t="s">
        <v>1</v>
      </c>
      <c r="S1" s="88"/>
      <c r="T1" s="88"/>
      <c r="U1" s="88"/>
      <c r="V1" s="88"/>
    </row>
    <row r="2" spans="1:22" s="3" customFormat="1" ht="18" customHeight="1">
      <c r="A2" s="120"/>
      <c r="B2" s="125"/>
      <c r="C2" s="125"/>
      <c r="D2" s="125"/>
      <c r="E2" s="125"/>
      <c r="F2" s="125"/>
      <c r="G2" s="125"/>
      <c r="H2" s="125"/>
      <c r="I2" s="125"/>
      <c r="J2" s="126"/>
      <c r="L2" s="47" t="s">
        <v>46</v>
      </c>
      <c r="M2" s="47" t="s">
        <v>46</v>
      </c>
      <c r="N2" s="122"/>
      <c r="O2" s="122"/>
      <c r="P2" s="47" t="s">
        <v>1</v>
      </c>
      <c r="Q2" s="23" t="s">
        <v>46</v>
      </c>
      <c r="R2" s="24" t="s">
        <v>1</v>
      </c>
      <c r="S2" s="88"/>
      <c r="T2" s="88"/>
      <c r="U2" s="88"/>
      <c r="V2" s="88"/>
    </row>
    <row r="3" spans="1:22" ht="14.25">
      <c r="A3" s="4"/>
      <c r="B3" s="5"/>
      <c r="C3" s="5"/>
      <c r="D3" s="5"/>
      <c r="E3" s="5"/>
      <c r="F3" s="5"/>
      <c r="G3" s="5"/>
      <c r="H3" s="5"/>
      <c r="I3" s="5"/>
      <c r="J3" s="6"/>
      <c r="L3" s="58" t="str">
        <f>List!A58</f>
        <v>001</v>
      </c>
      <c r="M3" s="48" t="str">
        <f>List!B58</f>
        <v>016-07350-20</v>
      </c>
      <c r="N3" s="30" t="str">
        <f>List!C58</f>
        <v>CYLINDER COVER</v>
      </c>
      <c r="O3" s="67" t="str">
        <f>List!D58</f>
        <v>1</v>
      </c>
      <c r="P3" s="32">
        <f>List!E58</f>
      </c>
      <c r="Q3" s="49">
        <f>List!F58</f>
      </c>
      <c r="R3" s="34">
        <f>List!G58</f>
      </c>
      <c r="S3" s="5"/>
      <c r="T3" s="5"/>
      <c r="U3" s="5"/>
      <c r="V3" s="5"/>
    </row>
    <row r="4" spans="1:22" ht="14.25">
      <c r="A4" s="4"/>
      <c r="B4" s="5"/>
      <c r="C4" s="5"/>
      <c r="D4" s="5"/>
      <c r="E4" s="5"/>
      <c r="F4" s="5"/>
      <c r="G4" s="5"/>
      <c r="H4" s="5"/>
      <c r="I4" s="5"/>
      <c r="J4" s="6"/>
      <c r="L4" s="58" t="str">
        <f>List!A59</f>
        <v>004</v>
      </c>
      <c r="M4" s="48" t="str">
        <f>List!B59</f>
        <v>994-63050-164</v>
      </c>
      <c r="N4" s="30" t="str">
        <f>List!C59</f>
        <v>HEX.HOLE BOLT 5X16/PS</v>
      </c>
      <c r="O4" s="67" t="str">
        <f>List!D59</f>
        <v>2</v>
      </c>
      <c r="P4" s="32">
        <f>List!E59</f>
      </c>
      <c r="Q4" s="49">
        <f>List!F59</f>
      </c>
      <c r="R4" s="34">
        <f>List!G59</f>
      </c>
      <c r="S4" s="5"/>
      <c r="T4" s="5"/>
      <c r="U4" s="5"/>
      <c r="V4" s="5"/>
    </row>
    <row r="5" spans="1:22" ht="14.25">
      <c r="A5" s="4"/>
      <c r="B5" s="5"/>
      <c r="C5" s="5"/>
      <c r="D5" s="5"/>
      <c r="E5" s="5"/>
      <c r="F5" s="5"/>
      <c r="G5" s="5"/>
      <c r="H5" s="5"/>
      <c r="I5" s="5"/>
      <c r="J5" s="6"/>
      <c r="L5" s="58" t="str">
        <f>List!A60</f>
        <v>005</v>
      </c>
      <c r="M5" s="48" t="str">
        <f>List!B60</f>
        <v>990-51060-553</v>
      </c>
      <c r="N5" s="30" t="str">
        <f>List!C60</f>
        <v>HEX HOLE BOLT 6X55</v>
      </c>
      <c r="O5" s="67" t="str">
        <f>List!D60</f>
        <v>2</v>
      </c>
      <c r="P5" s="32">
        <f>List!E60</f>
      </c>
      <c r="Q5" s="49">
        <f>List!F60</f>
      </c>
      <c r="R5" s="34">
        <f>List!G60</f>
      </c>
      <c r="S5" s="5"/>
      <c r="T5" s="5"/>
      <c r="U5" s="5"/>
      <c r="V5" s="5"/>
    </row>
    <row r="6" spans="1:22" ht="14.25">
      <c r="A6" s="4"/>
      <c r="B6" s="5"/>
      <c r="C6" s="5"/>
      <c r="D6" s="5"/>
      <c r="E6" s="5"/>
      <c r="F6" s="5"/>
      <c r="G6" s="5"/>
      <c r="H6" s="5"/>
      <c r="I6" s="5"/>
      <c r="J6" s="6"/>
      <c r="L6" s="58" t="str">
        <f>List!A61</f>
        <v>006</v>
      </c>
      <c r="M6" s="48" t="str">
        <f>List!B61</f>
        <v>992-01060-011</v>
      </c>
      <c r="N6" s="30" t="str">
        <f>List!C61</f>
        <v>WASHER 6</v>
      </c>
      <c r="O6" s="67" t="str">
        <f>List!D61</f>
        <v>2</v>
      </c>
      <c r="P6" s="32">
        <f>List!E61</f>
      </c>
      <c r="Q6" s="49">
        <f>List!F61</f>
      </c>
      <c r="R6" s="34">
        <f>List!G61</f>
      </c>
      <c r="S6" s="5"/>
      <c r="T6" s="5"/>
      <c r="U6" s="5"/>
      <c r="V6" s="5"/>
    </row>
    <row r="7" spans="1:22" ht="14.25">
      <c r="A7" s="4"/>
      <c r="B7" s="5"/>
      <c r="C7" s="5" t="s">
        <v>3</v>
      </c>
      <c r="D7" s="5"/>
      <c r="E7" s="5"/>
      <c r="F7" s="5"/>
      <c r="G7" s="5"/>
      <c r="H7" s="5"/>
      <c r="I7" s="5"/>
      <c r="J7" s="6"/>
      <c r="L7" s="58" t="str">
        <f>List!A62</f>
        <v>007</v>
      </c>
      <c r="M7" s="48" t="str">
        <f>List!B62</f>
        <v>704-07350-90</v>
      </c>
      <c r="N7" s="30" t="str">
        <f>List!C62</f>
        <v>MUFFLER SET</v>
      </c>
      <c r="O7" s="67" t="str">
        <f>List!D62</f>
        <v>1</v>
      </c>
      <c r="P7" s="32">
        <f>List!E62</f>
      </c>
      <c r="Q7" s="49">
        <f>List!F62</f>
      </c>
      <c r="R7" s="34">
        <f>List!G62</f>
      </c>
      <c r="S7" s="5"/>
      <c r="T7" s="5"/>
      <c r="U7" s="5"/>
      <c r="V7" s="5"/>
    </row>
    <row r="8" spans="1:22" ht="14.25">
      <c r="A8" s="4"/>
      <c r="B8" s="5"/>
      <c r="C8" s="5"/>
      <c r="D8" s="5"/>
      <c r="E8" s="5"/>
      <c r="F8" s="5"/>
      <c r="G8" s="5"/>
      <c r="H8" s="5"/>
      <c r="I8" s="5"/>
      <c r="J8" s="6"/>
      <c r="L8" s="58" t="str">
        <f>List!A63</f>
        <v>016</v>
      </c>
      <c r="M8" s="48" t="str">
        <f>List!B63</f>
        <v>737-0165A-20</v>
      </c>
      <c r="N8" s="30" t="str">
        <f>List!C63</f>
        <v>MUFFLER GASKET</v>
      </c>
      <c r="O8" s="67" t="str">
        <f>List!D63</f>
        <v>1</v>
      </c>
      <c r="P8" s="32">
        <f>List!E63</f>
      </c>
      <c r="Q8" s="49">
        <f>List!F63</f>
      </c>
      <c r="R8" s="34">
        <f>List!G63</f>
      </c>
      <c r="S8" s="5"/>
      <c r="T8" s="5"/>
      <c r="U8" s="5"/>
      <c r="V8" s="5"/>
    </row>
    <row r="9" spans="1:22" ht="14.25">
      <c r="A9" s="4"/>
      <c r="B9" s="5"/>
      <c r="C9" s="5"/>
      <c r="D9" s="5"/>
      <c r="E9" s="5"/>
      <c r="F9" s="5"/>
      <c r="G9" s="5"/>
      <c r="H9" s="5"/>
      <c r="I9" s="5"/>
      <c r="J9" s="6"/>
      <c r="L9" s="58" t="str">
        <f>List!A64</f>
        <v>021</v>
      </c>
      <c r="M9" s="48" t="str">
        <f>List!B64</f>
        <v>738-07350-20</v>
      </c>
      <c r="N9" s="30" t="str">
        <f>List!C64</f>
        <v>MUFFLER PROTECTOR</v>
      </c>
      <c r="O9" s="67" t="str">
        <f>List!D64</f>
        <v>1</v>
      </c>
      <c r="P9" s="32">
        <f>List!E64</f>
      </c>
      <c r="Q9" s="49">
        <f>List!F64</f>
      </c>
      <c r="R9" s="34">
        <f>List!G64</f>
      </c>
      <c r="S9" s="5"/>
      <c r="T9" s="5"/>
      <c r="U9" s="5"/>
      <c r="V9" s="5"/>
    </row>
    <row r="10" spans="1:22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58" t="str">
        <f>List!A65</f>
        <v>024</v>
      </c>
      <c r="M10" s="48" t="str">
        <f>List!B65</f>
        <v>994-64040-185</v>
      </c>
      <c r="N10" s="30" t="str">
        <f>List!C65</f>
        <v>HEX. HOLE BOLT 4X18WS</v>
      </c>
      <c r="O10" s="67" t="str">
        <f>List!D65</f>
        <v>2</v>
      </c>
      <c r="P10" s="32">
        <f>List!E65</f>
      </c>
      <c r="Q10" s="49">
        <f>List!F65</f>
      </c>
      <c r="R10" s="34">
        <f>List!G65</f>
      </c>
      <c r="S10" s="5"/>
      <c r="T10" s="5"/>
      <c r="U10" s="5"/>
      <c r="V10" s="5"/>
    </row>
    <row r="11" spans="1:22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58" t="str">
        <f>List!A66</f>
        <v>030</v>
      </c>
      <c r="M11" s="48" t="str">
        <f>List!B66</f>
        <v>257-03046-20</v>
      </c>
      <c r="N11" s="30" t="str">
        <f>List!C66</f>
        <v>PLUG CAP</v>
      </c>
      <c r="O11" s="67" t="str">
        <f>List!D66</f>
        <v>1</v>
      </c>
      <c r="P11" s="32">
        <f>List!E66</f>
      </c>
      <c r="Q11" s="49">
        <f>List!F66</f>
      </c>
      <c r="R11" s="34">
        <f>List!G66</f>
      </c>
      <c r="S11" s="5"/>
      <c r="T11" s="5"/>
      <c r="U11" s="5"/>
      <c r="V11" s="5"/>
    </row>
    <row r="12" spans="1:22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58" t="str">
        <f>List!A67</f>
        <v>031</v>
      </c>
      <c r="M12" s="48" t="str">
        <f>List!B67</f>
        <v>359-02103-20</v>
      </c>
      <c r="N12" s="30" t="str">
        <f>List!C67</f>
        <v>CLUTCH WASHER B</v>
      </c>
      <c r="O12" s="67" t="str">
        <f>List!D67</f>
        <v>2</v>
      </c>
      <c r="P12" s="32">
        <f>List!E67</f>
      </c>
      <c r="Q12" s="49">
        <f>List!F67</f>
      </c>
      <c r="R12" s="34">
        <f>List!G67</f>
      </c>
      <c r="S12" s="5"/>
      <c r="T12" s="5"/>
      <c r="U12" s="5"/>
      <c r="V12" s="5"/>
    </row>
    <row r="13" spans="1:22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58" t="str">
        <f>List!A68</f>
        <v>032</v>
      </c>
      <c r="M13" s="48" t="str">
        <f>List!B68</f>
        <v>290-01620-80</v>
      </c>
      <c r="N13" s="30" t="str">
        <f>List!C68</f>
        <v>CLUTCH SHOE COMP.</v>
      </c>
      <c r="O13" s="67" t="str">
        <f>List!D68</f>
        <v>2</v>
      </c>
      <c r="P13" s="32">
        <f>List!E68</f>
      </c>
      <c r="Q13" s="49">
        <f>List!F68</f>
      </c>
      <c r="R13" s="34">
        <f>List!G68</f>
      </c>
      <c r="S13" s="5"/>
      <c r="T13" s="5"/>
      <c r="U13" s="5"/>
      <c r="V13" s="5"/>
    </row>
    <row r="14" spans="1:22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58" t="str">
        <f>List!A69</f>
        <v>033</v>
      </c>
      <c r="M14" s="48" t="str">
        <f>List!B69</f>
        <v>342-0630B-20</v>
      </c>
      <c r="N14" s="30" t="str">
        <f>List!C69</f>
        <v>CLUTCH SPRING</v>
      </c>
      <c r="O14" s="67" t="str">
        <f>List!D69</f>
        <v>1</v>
      </c>
      <c r="P14" s="32">
        <f>List!E69</f>
      </c>
      <c r="Q14" s="49">
        <f>List!F69</f>
      </c>
      <c r="R14" s="34">
        <f>List!G69</f>
      </c>
      <c r="S14" s="5"/>
      <c r="T14" s="5"/>
      <c r="U14" s="5"/>
      <c r="V14" s="5"/>
    </row>
    <row r="15" spans="1:22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58" t="str">
        <f>List!A70</f>
        <v>034</v>
      </c>
      <c r="M15" s="48" t="str">
        <f>List!B70</f>
        <v>348-0630A-20</v>
      </c>
      <c r="N15" s="30" t="str">
        <f>List!C70</f>
        <v>CLUTCH PLATE A 0.5</v>
      </c>
      <c r="O15" s="67" t="str">
        <f>List!D70</f>
        <v>2</v>
      </c>
      <c r="P15" s="32">
        <f>List!E70</f>
      </c>
      <c r="Q15" s="49">
        <f>List!F70</f>
      </c>
      <c r="R15" s="34">
        <f>List!G70</f>
      </c>
      <c r="S15" s="5"/>
      <c r="T15" s="5"/>
      <c r="U15" s="5"/>
      <c r="V15" s="5"/>
    </row>
    <row r="16" spans="1:22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58" t="str">
        <f>List!A71</f>
        <v>035</v>
      </c>
      <c r="M16" s="48" t="str">
        <f>List!B71</f>
        <v>357-0075T-20</v>
      </c>
      <c r="N16" s="30" t="str">
        <f>List!C71</f>
        <v>STEP BOLT</v>
      </c>
      <c r="O16" s="67" t="str">
        <f>List!D71</f>
        <v>2</v>
      </c>
      <c r="P16" s="32">
        <f>List!E71</f>
      </c>
      <c r="Q16" s="49">
        <f>List!F71</f>
      </c>
      <c r="R16" s="34">
        <f>List!G71</f>
      </c>
      <c r="S16" s="5"/>
      <c r="T16" s="5"/>
      <c r="U16" s="5"/>
      <c r="V16" s="5"/>
    </row>
    <row r="17" spans="1:22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58" t="str">
        <f>List!A72</f>
        <v>036</v>
      </c>
      <c r="M17" s="48" t="str">
        <f>List!B72</f>
        <v>994-63050-204</v>
      </c>
      <c r="N17" s="30" t="str">
        <f>List!C72</f>
        <v>HEX.HOLE BOLT 5X20PS</v>
      </c>
      <c r="O17" s="67" t="str">
        <f>List!D72</f>
        <v>3</v>
      </c>
      <c r="P17" s="32">
        <f>List!E72</f>
      </c>
      <c r="Q17" s="49">
        <f>List!F72</f>
      </c>
      <c r="R17" s="34">
        <f>List!G72</f>
      </c>
      <c r="S17" s="5"/>
      <c r="T17" s="5"/>
      <c r="U17" s="5"/>
      <c r="V17" s="5"/>
    </row>
    <row r="18" spans="1:22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58" t="str">
        <f>List!A73</f>
        <v>038</v>
      </c>
      <c r="M18" s="48" t="str">
        <f>List!B73</f>
        <v>992-05080-030</v>
      </c>
      <c r="N18" s="30" t="str">
        <f>List!C73</f>
        <v>BENT WASHER 8</v>
      </c>
      <c r="O18" s="67" t="str">
        <f>List!D73</f>
        <v>2</v>
      </c>
      <c r="P18" s="32">
        <f>List!E73</f>
      </c>
      <c r="Q18" s="49">
        <f>List!F73</f>
      </c>
      <c r="R18" s="34">
        <f>List!G73</f>
      </c>
      <c r="S18" s="5"/>
      <c r="T18" s="5"/>
      <c r="U18" s="5"/>
      <c r="V18" s="5"/>
    </row>
    <row r="19" spans="1:22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58" t="str">
        <f>List!A74</f>
        <v>045</v>
      </c>
      <c r="M19" s="48" t="str">
        <f>List!B74</f>
        <v>990-72045-164</v>
      </c>
      <c r="N19" s="30" t="str">
        <f>List!C74</f>
        <v>TAPPING SCREW 4.5X16</v>
      </c>
      <c r="O19" s="67" t="str">
        <f>List!D74</f>
        <v>1</v>
      </c>
      <c r="P19" s="32">
        <f>List!E74</f>
      </c>
      <c r="Q19" s="49">
        <f>List!F74</f>
      </c>
      <c r="R19" s="34">
        <f>List!G74</f>
      </c>
      <c r="S19" s="15"/>
      <c r="T19" s="5"/>
      <c r="U19" s="5"/>
      <c r="V19" s="5"/>
    </row>
    <row r="20" spans="1:22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58" t="str">
        <f>List!A75</f>
        <v>073</v>
      </c>
      <c r="M20" s="48" t="str">
        <f>List!B75</f>
        <v>133-07350-20</v>
      </c>
      <c r="N20" s="30" t="str">
        <f>List!C75</f>
        <v>HEAT SHIELD</v>
      </c>
      <c r="O20" s="67" t="str">
        <f>List!D75</f>
        <v>1</v>
      </c>
      <c r="P20" s="32">
        <f>List!E75</f>
      </c>
      <c r="Q20" s="49">
        <f>List!F75</f>
      </c>
      <c r="R20" s="34">
        <f>List!G75</f>
      </c>
      <c r="S20" s="15"/>
      <c r="T20" s="5"/>
      <c r="U20" s="5"/>
      <c r="V20" s="5"/>
    </row>
    <row r="21" spans="1:22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48"/>
      <c r="M21" s="48"/>
      <c r="N21" s="30"/>
      <c r="O21" s="67"/>
      <c r="P21" s="32"/>
      <c r="Q21" s="49"/>
      <c r="R21" s="34">
        <f>List!G49</f>
      </c>
      <c r="S21" s="15"/>
      <c r="T21" s="5"/>
      <c r="U21" s="5"/>
      <c r="V21" s="5"/>
    </row>
    <row r="22" spans="1:22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48"/>
      <c r="M22" s="48"/>
      <c r="N22" s="30"/>
      <c r="O22" s="67"/>
      <c r="P22" s="32"/>
      <c r="Q22" s="49"/>
      <c r="R22" s="34">
        <f>List!G50</f>
      </c>
      <c r="S22" s="5"/>
      <c r="T22" s="5"/>
      <c r="U22" s="5"/>
      <c r="V22" s="5"/>
    </row>
    <row r="23" spans="1:22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48"/>
      <c r="M23" s="48"/>
      <c r="N23" s="30"/>
      <c r="O23" s="67"/>
      <c r="P23" s="32"/>
      <c r="Q23" s="49"/>
      <c r="R23" s="34">
        <f>List!G51</f>
      </c>
      <c r="S23" s="5"/>
      <c r="T23" s="5"/>
      <c r="U23" s="5"/>
      <c r="V23" s="5"/>
    </row>
    <row r="24" spans="1:22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48"/>
      <c r="M24" s="48"/>
      <c r="N24" s="30"/>
      <c r="O24" s="67"/>
      <c r="P24" s="32"/>
      <c r="Q24" s="49"/>
      <c r="R24" s="34">
        <f>List!G52</f>
      </c>
      <c r="S24" s="5"/>
      <c r="T24" s="5"/>
      <c r="U24" s="5"/>
      <c r="V24" s="5"/>
    </row>
    <row r="25" spans="1:22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55"/>
      <c r="M25" s="74"/>
      <c r="N25" s="54"/>
      <c r="O25" s="82"/>
      <c r="P25" s="38"/>
      <c r="Q25" s="41"/>
      <c r="R25" s="40">
        <f>List!G53</f>
      </c>
      <c r="S25" s="5"/>
      <c r="T25" s="5"/>
      <c r="U25" s="5"/>
      <c r="V25" s="5"/>
    </row>
    <row r="26" spans="1:22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75"/>
      <c r="M26" s="100"/>
      <c r="N26" s="101"/>
      <c r="O26" s="76"/>
      <c r="P26" s="38"/>
      <c r="Q26" s="41"/>
      <c r="R26" s="40">
        <f>List!G54</f>
      </c>
      <c r="S26" s="5"/>
      <c r="T26" s="5"/>
      <c r="U26" s="5"/>
      <c r="V26" s="5"/>
    </row>
    <row r="27" spans="1:22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55"/>
      <c r="M27" s="74"/>
      <c r="N27" s="54"/>
      <c r="O27" s="39"/>
      <c r="P27" s="38"/>
      <c r="Q27" s="41"/>
      <c r="R27" s="40">
        <f>List!G55</f>
      </c>
      <c r="S27" s="5"/>
      <c r="T27" s="5"/>
      <c r="U27" s="5"/>
      <c r="V27" s="5"/>
    </row>
    <row r="28" spans="1:22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55"/>
      <c r="M28" s="74"/>
      <c r="N28" s="54"/>
      <c r="O28" s="39"/>
      <c r="P28" s="38"/>
      <c r="Q28" s="41"/>
      <c r="R28" s="40"/>
      <c r="S28" s="5"/>
      <c r="T28" s="5"/>
      <c r="U28" s="5"/>
      <c r="V28" s="5"/>
    </row>
    <row r="29" spans="1:22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55"/>
      <c r="M29" s="38"/>
      <c r="N29" s="57"/>
      <c r="O29" s="39"/>
      <c r="P29" s="38"/>
      <c r="Q29" s="41"/>
      <c r="R29" s="40"/>
      <c r="S29" s="5"/>
      <c r="T29" s="5"/>
      <c r="U29" s="5"/>
      <c r="V29" s="5"/>
    </row>
    <row r="30" spans="1:22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55"/>
      <c r="M30" s="38"/>
      <c r="N30" s="57"/>
      <c r="O30" s="39"/>
      <c r="P30" s="38"/>
      <c r="Q30" s="41"/>
      <c r="R30" s="40"/>
      <c r="S30" s="5"/>
      <c r="T30" s="5"/>
      <c r="U30" s="5"/>
      <c r="V30" s="5"/>
    </row>
    <row r="31" spans="1:22" ht="14.25">
      <c r="A31" s="4"/>
      <c r="B31" s="5"/>
      <c r="C31" s="5"/>
      <c r="D31" s="12"/>
      <c r="E31" s="5"/>
      <c r="F31" s="5"/>
      <c r="G31" s="5"/>
      <c r="H31" s="5"/>
      <c r="I31" s="5"/>
      <c r="J31" s="6"/>
      <c r="L31" s="55"/>
      <c r="M31" s="38"/>
      <c r="N31" s="57"/>
      <c r="O31" s="39"/>
      <c r="P31" s="38"/>
      <c r="Q31" s="41"/>
      <c r="R31" s="40"/>
      <c r="S31" s="5"/>
      <c r="T31" s="5"/>
      <c r="U31" s="5"/>
      <c r="V31" s="5"/>
    </row>
    <row r="32" spans="1:22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55"/>
      <c r="M32" s="38"/>
      <c r="N32" s="57"/>
      <c r="O32" s="39"/>
      <c r="P32" s="38"/>
      <c r="Q32" s="41"/>
      <c r="R32" s="40"/>
      <c r="S32" s="5"/>
      <c r="T32" s="5"/>
      <c r="U32" s="5"/>
      <c r="V32" s="5"/>
    </row>
    <row r="33" spans="1:22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55"/>
      <c r="M33" s="38"/>
      <c r="N33" s="57"/>
      <c r="O33" s="39"/>
      <c r="P33" s="38"/>
      <c r="Q33" s="41"/>
      <c r="R33" s="40"/>
      <c r="S33" s="5"/>
      <c r="T33" s="5"/>
      <c r="U33" s="5"/>
      <c r="V33" s="5"/>
    </row>
    <row r="34" spans="1:22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55"/>
      <c r="M34" s="38"/>
      <c r="N34" s="57"/>
      <c r="O34" s="39"/>
      <c r="P34" s="38"/>
      <c r="Q34" s="41"/>
      <c r="R34" s="40"/>
      <c r="S34" s="5"/>
      <c r="T34" s="5"/>
      <c r="U34" s="5"/>
      <c r="V34" s="5"/>
    </row>
    <row r="35" spans="1:22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55"/>
      <c r="M35" s="38"/>
      <c r="N35" s="57"/>
      <c r="O35" s="39"/>
      <c r="P35" s="38"/>
      <c r="Q35" s="41"/>
      <c r="R35" s="40"/>
      <c r="S35" s="5"/>
      <c r="T35" s="5"/>
      <c r="U35" s="5"/>
      <c r="V35" s="5"/>
    </row>
    <row r="36" spans="1:22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55"/>
      <c r="M36" s="38"/>
      <c r="N36" s="57"/>
      <c r="O36" s="39"/>
      <c r="P36" s="38"/>
      <c r="Q36" s="41"/>
      <c r="R36" s="40"/>
      <c r="S36" s="5"/>
      <c r="T36" s="5"/>
      <c r="U36" s="5"/>
      <c r="V36" s="5"/>
    </row>
    <row r="37" spans="1:22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55"/>
      <c r="M37" s="38"/>
      <c r="N37" s="57"/>
      <c r="O37" s="39"/>
      <c r="P37" s="38"/>
      <c r="Q37" s="41"/>
      <c r="R37" s="40"/>
      <c r="S37" s="5"/>
      <c r="T37" s="5"/>
      <c r="U37" s="5"/>
      <c r="V37" s="5"/>
    </row>
    <row r="38" spans="1:22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55"/>
      <c r="M38" s="38"/>
      <c r="N38" s="57"/>
      <c r="O38" s="39"/>
      <c r="P38" s="38"/>
      <c r="Q38" s="41"/>
      <c r="R38" s="40"/>
      <c r="S38" s="5"/>
      <c r="T38" s="5"/>
      <c r="U38" s="5"/>
      <c r="V38" s="5"/>
    </row>
    <row r="39" spans="1:22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55"/>
      <c r="M39" s="38"/>
      <c r="N39" s="57"/>
      <c r="O39" s="39"/>
      <c r="P39" s="38"/>
      <c r="Q39" s="41"/>
      <c r="R39" s="40"/>
      <c r="S39" s="5"/>
      <c r="T39" s="5"/>
      <c r="U39" s="5"/>
      <c r="V39" s="5"/>
    </row>
    <row r="40" spans="1:22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55"/>
      <c r="M40" s="38"/>
      <c r="N40" s="57"/>
      <c r="O40" s="39"/>
      <c r="P40" s="38"/>
      <c r="Q40" s="41"/>
      <c r="R40" s="40"/>
      <c r="S40" s="5"/>
      <c r="T40" s="5"/>
      <c r="U40" s="5"/>
      <c r="V40" s="5"/>
    </row>
    <row r="41" spans="1:22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47"/>
      <c r="M41" s="78"/>
      <c r="N41" s="77"/>
      <c r="O41" s="23"/>
      <c r="P41" s="78"/>
      <c r="Q41" s="42"/>
      <c r="R41" s="43"/>
      <c r="S41" s="5"/>
      <c r="T41" s="5"/>
      <c r="U41" s="5"/>
      <c r="V41" s="5"/>
    </row>
    <row r="42" spans="19:22" ht="13.5">
      <c r="S42" s="5"/>
      <c r="T42" s="5"/>
      <c r="U42" s="5"/>
      <c r="V42" s="5"/>
    </row>
  </sheetData>
  <sheetProtection/>
  <mergeCells count="4">
    <mergeCell ref="A1:A2"/>
    <mergeCell ref="N1:N2"/>
    <mergeCell ref="O1:O2"/>
    <mergeCell ref="B1:J2"/>
  </mergeCells>
  <printOptions/>
  <pageMargins left="0.49" right="0.21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C42" sqref="C4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4" customWidth="1"/>
    <col min="13" max="13" width="15.625" style="45" customWidth="1"/>
    <col min="14" max="14" width="27.125" style="45" customWidth="1"/>
    <col min="15" max="15" width="5.00390625" style="44" customWidth="1"/>
    <col min="16" max="16" width="2.125" style="45" customWidth="1"/>
    <col min="17" max="17" width="8.50390625" style="45" customWidth="1"/>
    <col min="18" max="18" width="2.125" style="45" customWidth="1"/>
    <col min="19" max="27" width="10.625" style="1" customWidth="1"/>
    <col min="28" max="16384" width="10.625" style="1" customWidth="1"/>
  </cols>
  <sheetData>
    <row r="1" spans="1:18" s="3" customFormat="1" ht="18" customHeight="1">
      <c r="A1" s="127" t="s">
        <v>507</v>
      </c>
      <c r="B1" s="123" t="s">
        <v>508</v>
      </c>
      <c r="C1" s="123"/>
      <c r="D1" s="123"/>
      <c r="E1" s="123"/>
      <c r="F1" s="123"/>
      <c r="G1" s="123"/>
      <c r="H1" s="123"/>
      <c r="I1" s="123"/>
      <c r="J1" s="124"/>
      <c r="L1" s="46" t="s">
        <v>42</v>
      </c>
      <c r="M1" s="83" t="s">
        <v>43</v>
      </c>
      <c r="N1" s="121" t="s">
        <v>142</v>
      </c>
      <c r="O1" s="121" t="s">
        <v>44</v>
      </c>
      <c r="P1" s="20" t="s">
        <v>1</v>
      </c>
      <c r="Q1" s="20" t="s">
        <v>45</v>
      </c>
      <c r="R1" s="21" t="s">
        <v>1</v>
      </c>
    </row>
    <row r="2" spans="1:18" s="3" customFormat="1" ht="18" customHeight="1">
      <c r="A2" s="128"/>
      <c r="B2" s="125"/>
      <c r="C2" s="125"/>
      <c r="D2" s="125"/>
      <c r="E2" s="125"/>
      <c r="F2" s="125"/>
      <c r="G2" s="125"/>
      <c r="H2" s="125"/>
      <c r="I2" s="125"/>
      <c r="J2" s="126"/>
      <c r="L2" s="47" t="s">
        <v>46</v>
      </c>
      <c r="M2" s="84" t="s">
        <v>46</v>
      </c>
      <c r="N2" s="122"/>
      <c r="O2" s="122"/>
      <c r="P2" s="23" t="s">
        <v>1</v>
      </c>
      <c r="Q2" s="23" t="s">
        <v>46</v>
      </c>
      <c r="R2" s="24" t="s">
        <v>1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58" t="str">
        <f>List!A77</f>
        <v>000</v>
      </c>
      <c r="M3" s="48" t="str">
        <f>List!B77</f>
        <v>762-07350-90</v>
      </c>
      <c r="N3" s="30" t="str">
        <f>List!C77</f>
        <v>RECOIL STARTER BODY ASS'Y</v>
      </c>
      <c r="O3" s="67" t="str">
        <f>List!D77</f>
        <v>1</v>
      </c>
      <c r="P3" s="49">
        <f>List!E77</f>
      </c>
      <c r="Q3" s="49">
        <f>List!F77</f>
      </c>
      <c r="R3" s="34">
        <f>List!G77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58" t="str">
        <f>List!A78</f>
        <v>001</v>
      </c>
      <c r="M4" s="48" t="str">
        <f>List!B78</f>
        <v>772-07350-80</v>
      </c>
      <c r="N4" s="30" t="str">
        <f>List!C78</f>
        <v>RECOIL STARTER BODY COMP.</v>
      </c>
      <c r="O4" s="67" t="str">
        <f>List!D78</f>
        <v>1</v>
      </c>
      <c r="P4" s="49">
        <f>List!E78</f>
      </c>
      <c r="Q4" s="49">
        <f>List!F78</f>
      </c>
      <c r="R4" s="34">
        <f>List!G78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58" t="str">
        <f>List!A79</f>
        <v>002</v>
      </c>
      <c r="M5" s="48" t="str">
        <f>List!B79</f>
        <v>783-0720F-20</v>
      </c>
      <c r="N5" s="30" t="str">
        <f>List!C79</f>
        <v>STARTER ROPE 3.5X860</v>
      </c>
      <c r="O5" s="67" t="str">
        <f>List!D79</f>
        <v>1</v>
      </c>
      <c r="P5" s="49">
        <f>List!E79</f>
      </c>
      <c r="Q5" s="49">
        <f>List!F79</f>
      </c>
      <c r="R5" s="34">
        <f>List!G79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58" t="str">
        <f>List!A80</f>
        <v>003</v>
      </c>
      <c r="M6" s="48" t="str">
        <f>List!B80</f>
        <v>780-06097-20</v>
      </c>
      <c r="N6" s="30" t="str">
        <f>List!C80</f>
        <v>RECOIL SPRING</v>
      </c>
      <c r="O6" s="67" t="str">
        <f>List!D80</f>
        <v>1</v>
      </c>
      <c r="P6" s="49">
        <f>List!E80</f>
      </c>
      <c r="Q6" s="49">
        <f>List!F80</f>
      </c>
      <c r="R6" s="34">
        <f>List!G80</f>
      </c>
    </row>
    <row r="7" spans="1:18" ht="14.25">
      <c r="A7" s="4"/>
      <c r="B7" s="5"/>
      <c r="C7" s="5" t="s">
        <v>3</v>
      </c>
      <c r="D7" s="5"/>
      <c r="E7" s="5"/>
      <c r="F7" s="5"/>
      <c r="G7" s="5"/>
      <c r="H7" s="5"/>
      <c r="I7" s="5"/>
      <c r="J7" s="6"/>
      <c r="L7" s="58" t="str">
        <f>List!A81</f>
        <v>004</v>
      </c>
      <c r="M7" s="48" t="str">
        <f>List!B81</f>
        <v>774-0720F-20</v>
      </c>
      <c r="N7" s="30" t="str">
        <f>List!C81</f>
        <v>STARTER ROPE REEL</v>
      </c>
      <c r="O7" s="67" t="str">
        <f>List!D81</f>
        <v>1</v>
      </c>
      <c r="P7" s="49">
        <f>List!E81</f>
      </c>
      <c r="Q7" s="49">
        <f>List!F81</f>
      </c>
      <c r="R7" s="34">
        <f>List!G81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58" t="str">
        <f>List!A82</f>
        <v>005</v>
      </c>
      <c r="M8" s="48" t="str">
        <f>List!B82</f>
        <v>758-0651H-20</v>
      </c>
      <c r="N8" s="30" t="str">
        <f>List!C82</f>
        <v>DUMPER SPRING</v>
      </c>
      <c r="O8" s="67" t="str">
        <f>List!D82</f>
        <v>1</v>
      </c>
      <c r="P8" s="49">
        <f>List!E82</f>
      </c>
      <c r="Q8" s="49">
        <f>List!F82</f>
      </c>
      <c r="R8" s="34">
        <f>List!G82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58" t="str">
        <f>List!A83</f>
        <v>006</v>
      </c>
      <c r="M9" s="48" t="str">
        <f>List!B83</f>
        <v>759-0651H-20</v>
      </c>
      <c r="N9" s="30" t="str">
        <f>List!C83</f>
        <v>CAM PLATE</v>
      </c>
      <c r="O9" s="67" t="str">
        <f>List!D83</f>
        <v>1</v>
      </c>
      <c r="P9" s="49">
        <f>List!E83</f>
      </c>
      <c r="Q9" s="49">
        <f>List!F83</f>
      </c>
      <c r="R9" s="34">
        <f>List!G83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58" t="str">
        <f>List!A84</f>
        <v>007</v>
      </c>
      <c r="M10" s="48" t="str">
        <f>List!B84</f>
        <v>839-03045-20</v>
      </c>
      <c r="N10" s="30" t="str">
        <f>List!C84</f>
        <v>SET SCREW</v>
      </c>
      <c r="O10" s="67" t="str">
        <f>List!D84</f>
        <v>1</v>
      </c>
      <c r="P10" s="49">
        <f>List!E84</f>
      </c>
      <c r="Q10" s="49">
        <f>List!F84</f>
      </c>
      <c r="R10" s="34">
        <f>List!G84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58" t="str">
        <f>List!A85</f>
        <v>008</v>
      </c>
      <c r="M11" s="48" t="str">
        <f>List!B85</f>
        <v>785-03045-20</v>
      </c>
      <c r="N11" s="30" t="str">
        <f>List!C85</f>
        <v>STARTER HANDLE</v>
      </c>
      <c r="O11" s="67" t="str">
        <f>List!D85</f>
        <v>1</v>
      </c>
      <c r="P11" s="49">
        <f>List!E85</f>
      </c>
      <c r="Q11" s="49">
        <f>List!F85</f>
      </c>
      <c r="R11" s="34">
        <f>List!G85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58" t="str">
        <f>List!A86</f>
        <v>022</v>
      </c>
      <c r="M12" s="48" t="str">
        <f>List!B86</f>
        <v>798-0651H-90</v>
      </c>
      <c r="N12" s="30" t="str">
        <f>List!C86</f>
        <v>STARTER PULLEY ASS'Y</v>
      </c>
      <c r="O12" s="67" t="str">
        <f>List!D86</f>
        <v>1</v>
      </c>
      <c r="P12" s="49">
        <f>List!E86</f>
      </c>
      <c r="Q12" s="49">
        <f>List!F86</f>
      </c>
      <c r="R12" s="34">
        <f>List!G86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58" t="str">
        <f>List!A87</f>
        <v>024</v>
      </c>
      <c r="M13" s="48" t="str">
        <f>List!B87</f>
        <v>994-64040-185</v>
      </c>
      <c r="N13" s="30" t="str">
        <f>List!C87</f>
        <v>HEX. HOLE BOLT 4X18WS</v>
      </c>
      <c r="O13" s="67" t="str">
        <f>List!D87</f>
        <v>2</v>
      </c>
      <c r="P13" s="49">
        <f>List!E87</f>
      </c>
      <c r="Q13" s="49">
        <f>List!F87</f>
      </c>
      <c r="R13" s="34">
        <f>List!G87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58" t="str">
        <f>List!A88</f>
        <v>025</v>
      </c>
      <c r="M14" s="48" t="str">
        <f>List!B88</f>
        <v>993-55050-000</v>
      </c>
      <c r="N14" s="30" t="str">
        <f>List!C88</f>
        <v>STOP RING E-5</v>
      </c>
      <c r="O14" s="67" t="str">
        <f>List!D88</f>
        <v>2</v>
      </c>
      <c r="P14" s="49">
        <f>List!E88</f>
      </c>
      <c r="Q14" s="49">
        <f>List!F88</f>
      </c>
      <c r="R14" s="34">
        <f>List!G88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58" t="str">
        <f>List!A89</f>
        <v>026</v>
      </c>
      <c r="M15" s="48" t="str">
        <f>List!B89</f>
        <v>790-06097-20</v>
      </c>
      <c r="N15" s="30" t="str">
        <f>List!C89</f>
        <v>STARTER PAWL SPRING</v>
      </c>
      <c r="O15" s="67" t="str">
        <f>List!D89</f>
        <v>2</v>
      </c>
      <c r="P15" s="49">
        <f>List!E89</f>
      </c>
      <c r="Q15" s="49">
        <f>List!F89</f>
      </c>
      <c r="R15" s="34">
        <f>List!G89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58" t="str">
        <f>List!A90</f>
        <v>027</v>
      </c>
      <c r="M16" s="48" t="str">
        <f>List!B90</f>
        <v>788-0651H-20</v>
      </c>
      <c r="N16" s="30" t="str">
        <f>List!C90</f>
        <v>STARTER PAWL</v>
      </c>
      <c r="O16" s="67" t="str">
        <f>List!D90</f>
        <v>2</v>
      </c>
      <c r="P16" s="49">
        <f>List!E90</f>
      </c>
      <c r="Q16" s="49">
        <f>List!F90</f>
      </c>
      <c r="R16" s="34">
        <f>List!G90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48"/>
      <c r="M17" s="48"/>
      <c r="N17" s="30"/>
      <c r="O17" s="67"/>
      <c r="P17" s="49"/>
      <c r="Q17" s="49"/>
      <c r="R17" s="34"/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48"/>
      <c r="M18" s="48"/>
      <c r="N18" s="30"/>
      <c r="O18" s="67"/>
      <c r="P18" s="49"/>
      <c r="Q18" s="49"/>
      <c r="R18" s="34"/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48"/>
      <c r="M19" s="48"/>
      <c r="N19" s="30"/>
      <c r="O19" s="67"/>
      <c r="P19" s="49"/>
      <c r="Q19" s="49"/>
      <c r="R19" s="34"/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48"/>
      <c r="M20" s="48"/>
      <c r="N20" s="30"/>
      <c r="O20" s="67"/>
      <c r="P20" s="49"/>
      <c r="Q20" s="49"/>
      <c r="R20" s="34"/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36"/>
      <c r="M21" s="37"/>
      <c r="N21" s="57"/>
      <c r="O21" s="82"/>
      <c r="P21" s="37"/>
      <c r="Q21" s="41"/>
      <c r="R21" s="40"/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36"/>
      <c r="M22" s="37"/>
      <c r="N22" s="57"/>
      <c r="O22" s="82"/>
      <c r="P22" s="37"/>
      <c r="Q22" s="41" t="s">
        <v>1</v>
      </c>
      <c r="R22" s="40" t="s">
        <v>1</v>
      </c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36"/>
      <c r="M23" s="37"/>
      <c r="N23" s="57"/>
      <c r="O23" s="82"/>
      <c r="P23" s="37"/>
      <c r="Q23" s="41" t="s">
        <v>1</v>
      </c>
      <c r="R23" s="40" t="s">
        <v>1</v>
      </c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36"/>
      <c r="M24" s="37"/>
      <c r="N24" s="57"/>
      <c r="O24" s="82"/>
      <c r="P24" s="37"/>
      <c r="Q24" s="41" t="s">
        <v>1</v>
      </c>
      <c r="R24" s="40" t="s">
        <v>1</v>
      </c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36"/>
      <c r="M25" s="37"/>
      <c r="N25" s="57"/>
      <c r="O25" s="82"/>
      <c r="P25" s="37"/>
      <c r="Q25" s="41" t="s">
        <v>1</v>
      </c>
      <c r="R25" s="40" t="s">
        <v>1</v>
      </c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36"/>
      <c r="M26" s="37"/>
      <c r="N26" s="57"/>
      <c r="O26" s="82"/>
      <c r="P26" s="37"/>
      <c r="Q26" s="41"/>
      <c r="R26" s="40"/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36"/>
      <c r="M27" s="37"/>
      <c r="N27" s="57"/>
      <c r="O27" s="82"/>
      <c r="P27" s="37"/>
      <c r="Q27" s="41"/>
      <c r="R27" s="40"/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36"/>
      <c r="M28" s="41"/>
      <c r="N28" s="57"/>
      <c r="O28" s="82"/>
      <c r="P28" s="41"/>
      <c r="Q28" s="41"/>
      <c r="R28" s="40"/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36"/>
      <c r="M29" s="41"/>
      <c r="N29" s="57"/>
      <c r="O29" s="82"/>
      <c r="P29" s="41"/>
      <c r="Q29" s="41"/>
      <c r="R29" s="40"/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36"/>
      <c r="M30" s="41"/>
      <c r="N30" s="57"/>
      <c r="O30" s="82"/>
      <c r="P30" s="41"/>
      <c r="Q30" s="41"/>
      <c r="R30" s="40"/>
    </row>
    <row r="31" spans="1:18" ht="14.25">
      <c r="A31" s="4"/>
      <c r="B31" s="5"/>
      <c r="C31" s="5"/>
      <c r="D31" s="12"/>
      <c r="E31" s="5"/>
      <c r="F31" s="5"/>
      <c r="G31" s="5"/>
      <c r="H31" s="5"/>
      <c r="I31" s="5"/>
      <c r="J31" s="6"/>
      <c r="L31" s="36"/>
      <c r="M31" s="41"/>
      <c r="N31" s="57"/>
      <c r="O31" s="82"/>
      <c r="P31" s="41"/>
      <c r="Q31" s="41"/>
      <c r="R31" s="40"/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36"/>
      <c r="M32" s="41"/>
      <c r="N32" s="57"/>
      <c r="O32" s="82"/>
      <c r="P32" s="41"/>
      <c r="Q32" s="41"/>
      <c r="R32" s="40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36"/>
      <c r="M33" s="41"/>
      <c r="N33" s="57"/>
      <c r="O33" s="82"/>
      <c r="P33" s="41"/>
      <c r="Q33" s="41"/>
      <c r="R33" s="40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36"/>
      <c r="M34" s="41"/>
      <c r="N34" s="57"/>
      <c r="O34" s="82"/>
      <c r="P34" s="41"/>
      <c r="Q34" s="41"/>
      <c r="R34" s="40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36"/>
      <c r="M35" s="41"/>
      <c r="N35" s="57"/>
      <c r="O35" s="82"/>
      <c r="P35" s="41"/>
      <c r="Q35" s="41"/>
      <c r="R35" s="40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36"/>
      <c r="M36" s="41"/>
      <c r="N36" s="57"/>
      <c r="O36" s="82"/>
      <c r="P36" s="41"/>
      <c r="Q36" s="41"/>
      <c r="R36" s="40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36"/>
      <c r="M37" s="41"/>
      <c r="N37" s="57"/>
      <c r="O37" s="82"/>
      <c r="P37" s="41"/>
      <c r="Q37" s="41"/>
      <c r="R37" s="40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36"/>
      <c r="M38" s="41"/>
      <c r="N38" s="57"/>
      <c r="O38" s="82"/>
      <c r="P38" s="41"/>
      <c r="Q38" s="41"/>
      <c r="R38" s="40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36"/>
      <c r="M39" s="41"/>
      <c r="N39" s="57"/>
      <c r="O39" s="82"/>
      <c r="P39" s="41"/>
      <c r="Q39" s="41"/>
      <c r="R39" s="40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36"/>
      <c r="M40" s="41"/>
      <c r="N40" s="57"/>
      <c r="O40" s="82"/>
      <c r="P40" s="41"/>
      <c r="Q40" s="41"/>
      <c r="R40" s="40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22"/>
      <c r="M41" s="42"/>
      <c r="N41" s="77"/>
      <c r="O41" s="24"/>
      <c r="P41" s="42"/>
      <c r="Q41" s="42"/>
      <c r="R41" s="43"/>
    </row>
  </sheetData>
  <sheetProtection/>
  <mergeCells count="4">
    <mergeCell ref="A1:A2"/>
    <mergeCell ref="N1:N2"/>
    <mergeCell ref="O1:O2"/>
    <mergeCell ref="B1:J2"/>
  </mergeCells>
  <printOptions/>
  <pageMargins left="0.47" right="0.2" top="0.28" bottom="0.26" header="0.23" footer="0.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C7" sqref="C7:F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4" customWidth="1"/>
    <col min="13" max="13" width="15.625" style="45" customWidth="1"/>
    <col min="14" max="14" width="27.125" style="45" customWidth="1"/>
    <col min="15" max="15" width="5.00390625" style="44" customWidth="1"/>
    <col min="16" max="16" width="2.125" style="44" customWidth="1"/>
    <col min="17" max="17" width="8.50390625" style="44" customWidth="1"/>
    <col min="18" max="18" width="2.125" style="45" customWidth="1"/>
    <col min="19" max="26" width="10.625" style="1" customWidth="1"/>
    <col min="27" max="16384" width="10.625" style="1" customWidth="1"/>
  </cols>
  <sheetData>
    <row r="1" spans="1:18" s="3" customFormat="1" ht="18" customHeight="1">
      <c r="A1" s="119" t="s">
        <v>509</v>
      </c>
      <c r="B1" s="123" t="s">
        <v>510</v>
      </c>
      <c r="C1" s="123"/>
      <c r="D1" s="123"/>
      <c r="E1" s="123"/>
      <c r="F1" s="123"/>
      <c r="G1" s="123"/>
      <c r="H1" s="123"/>
      <c r="I1" s="123"/>
      <c r="J1" s="124"/>
      <c r="L1" s="19" t="s">
        <v>42</v>
      </c>
      <c r="M1" s="20" t="s">
        <v>43</v>
      </c>
      <c r="N1" s="121" t="s">
        <v>142</v>
      </c>
      <c r="O1" s="121" t="s">
        <v>44</v>
      </c>
      <c r="P1" s="46" t="s">
        <v>1</v>
      </c>
      <c r="Q1" s="20" t="s">
        <v>45</v>
      </c>
      <c r="R1" s="21" t="s">
        <v>1</v>
      </c>
    </row>
    <row r="2" spans="1:18" s="3" customFormat="1" ht="18" customHeight="1">
      <c r="A2" s="120"/>
      <c r="B2" s="125"/>
      <c r="C2" s="125"/>
      <c r="D2" s="125"/>
      <c r="E2" s="125"/>
      <c r="F2" s="125"/>
      <c r="G2" s="125"/>
      <c r="H2" s="125"/>
      <c r="I2" s="125"/>
      <c r="J2" s="126"/>
      <c r="L2" s="22" t="s">
        <v>46</v>
      </c>
      <c r="M2" s="23" t="s">
        <v>46</v>
      </c>
      <c r="N2" s="122"/>
      <c r="O2" s="122"/>
      <c r="P2" s="47" t="s">
        <v>1</v>
      </c>
      <c r="Q2" s="23" t="s">
        <v>46</v>
      </c>
      <c r="R2" s="24" t="s">
        <v>1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90" t="str">
        <f>List!A92</f>
        <v>002</v>
      </c>
      <c r="M3" s="63" t="str">
        <f>List!B92</f>
        <v>575-25153-80</v>
      </c>
      <c r="N3" s="25" t="str">
        <f>List!C92</f>
        <v>PUMP BODY COMP</v>
      </c>
      <c r="O3" s="64" t="str">
        <f>List!D92</f>
        <v>1</v>
      </c>
      <c r="P3" s="91">
        <f>List!E92</f>
      </c>
      <c r="Q3" s="28">
        <f>List!F92</f>
      </c>
      <c r="R3" s="29">
        <f>List!G92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58" t="str">
        <f>List!A93</f>
        <v>003</v>
      </c>
      <c r="M4" s="48" t="str">
        <f>List!B93</f>
        <v>442-25151-80</v>
      </c>
      <c r="N4" s="30" t="str">
        <f>List!C93</f>
        <v>PRIMING PUMP COMP.</v>
      </c>
      <c r="O4" s="67" t="str">
        <f>List!D93</f>
        <v>1</v>
      </c>
      <c r="P4" s="73">
        <f>List!E93</f>
      </c>
      <c r="Q4" s="33">
        <f>List!F93</f>
      </c>
      <c r="R4" s="34">
        <f>List!G93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58" t="str">
        <f>List!A94</f>
        <v>004</v>
      </c>
      <c r="M5" s="48" t="str">
        <f>List!B94</f>
        <v>476-25151-20</v>
      </c>
      <c r="N5" s="30" t="str">
        <f>List!C94</f>
        <v>DIAPHRAGM COVER</v>
      </c>
      <c r="O5" s="67" t="str">
        <f>List!D94</f>
        <v>1</v>
      </c>
      <c r="P5" s="73">
        <f>List!E94</f>
      </c>
      <c r="Q5" s="33">
        <f>List!F94</f>
      </c>
      <c r="R5" s="34">
        <f>List!G94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58" t="str">
        <f>List!A95</f>
        <v>005</v>
      </c>
      <c r="M6" s="48" t="str">
        <f>List!B95</f>
        <v>447-25108-20</v>
      </c>
      <c r="N6" s="30" t="str">
        <f>List!C95</f>
        <v>PRIMING BODY</v>
      </c>
      <c r="O6" s="67" t="str">
        <f>List!D95</f>
        <v>1</v>
      </c>
      <c r="P6" s="73">
        <f>List!E95</f>
      </c>
      <c r="Q6" s="33">
        <f>List!F95</f>
      </c>
      <c r="R6" s="34">
        <f>List!G95</f>
      </c>
    </row>
    <row r="7" spans="1:18" ht="14.25">
      <c r="A7" s="4"/>
      <c r="B7" s="5"/>
      <c r="C7" s="5" t="s">
        <v>3</v>
      </c>
      <c r="D7" s="5"/>
      <c r="E7" s="5"/>
      <c r="F7" s="5"/>
      <c r="G7" s="5"/>
      <c r="H7" s="5"/>
      <c r="I7" s="5"/>
      <c r="J7" s="6"/>
      <c r="L7" s="58" t="str">
        <f>List!A96</f>
        <v>006</v>
      </c>
      <c r="M7" s="48" t="str">
        <f>List!B96</f>
        <v>474-25241-80</v>
      </c>
      <c r="N7" s="30" t="str">
        <f>List!C96</f>
        <v>METERING DIAPHRAGM COMP.</v>
      </c>
      <c r="O7" s="67" t="str">
        <f>List!D96</f>
        <v>1</v>
      </c>
      <c r="P7" s="73">
        <f>List!E96</f>
      </c>
      <c r="Q7" s="33">
        <f>List!F96</f>
      </c>
      <c r="R7" s="34">
        <f>List!G96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58" t="str">
        <f>List!A97</f>
        <v>007</v>
      </c>
      <c r="M8" s="48" t="str">
        <f>List!B97</f>
        <v>475-25153-20</v>
      </c>
      <c r="N8" s="30" t="str">
        <f>List!C97</f>
        <v>DIAPHRAGM GASKET</v>
      </c>
      <c r="O8" s="67" t="str">
        <f>List!D97</f>
        <v>1</v>
      </c>
      <c r="P8" s="73">
        <f>List!E97</f>
      </c>
      <c r="Q8" s="33">
        <f>List!F97</f>
      </c>
      <c r="R8" s="34">
        <f>List!G97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58" t="str">
        <f>List!A98</f>
        <v>008</v>
      </c>
      <c r="M9" s="48" t="str">
        <f>List!B98</f>
        <v>576-25100-20</v>
      </c>
      <c r="N9" s="30" t="str">
        <f>List!C98</f>
        <v>PUMP DIAPHRAGM</v>
      </c>
      <c r="O9" s="67" t="str">
        <f>List!D98</f>
        <v>1</v>
      </c>
      <c r="P9" s="73">
        <f>List!E98</f>
      </c>
      <c r="Q9" s="33">
        <f>List!F98</f>
      </c>
      <c r="R9" s="34">
        <f>List!G98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58" t="str">
        <f>List!A99</f>
        <v>009</v>
      </c>
      <c r="M10" s="48" t="str">
        <f>List!B99</f>
        <v>577-25292-20</v>
      </c>
      <c r="N10" s="30" t="str">
        <f>List!C99</f>
        <v>PUMP GASKET</v>
      </c>
      <c r="O10" s="67" t="str">
        <f>List!D99</f>
        <v>1</v>
      </c>
      <c r="P10" s="73">
        <f>List!E99</f>
      </c>
      <c r="Q10" s="33">
        <f>List!F99</f>
      </c>
      <c r="R10" s="34">
        <f>List!G99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58" t="str">
        <f>List!A100</f>
        <v>010</v>
      </c>
      <c r="M11" s="48" t="str">
        <f>List!B100</f>
        <v>599-2000W-42</v>
      </c>
      <c r="N11" s="30" t="str">
        <f>List!C100</f>
        <v>MAIN JET #42</v>
      </c>
      <c r="O11" s="67" t="str">
        <f>List!D100</f>
        <v>1</v>
      </c>
      <c r="P11" s="73">
        <f>List!E100</f>
      </c>
      <c r="Q11" s="33">
        <f>List!F100</f>
      </c>
      <c r="R11" s="34">
        <f>List!G100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58" t="str">
        <f>List!A101</f>
        <v>011</v>
      </c>
      <c r="M12" s="48" t="str">
        <f>List!B101</f>
        <v>550-25100-20</v>
      </c>
      <c r="N12" s="30" t="str">
        <f>List!C101</f>
        <v>O-RING</v>
      </c>
      <c r="O12" s="67" t="str">
        <f>List!D101</f>
        <v>1</v>
      </c>
      <c r="P12" s="73">
        <f>List!E101</f>
      </c>
      <c r="Q12" s="33">
        <f>List!F101</f>
      </c>
      <c r="R12" s="34">
        <f>List!G101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58" t="str">
        <f>List!A102</f>
        <v>012</v>
      </c>
      <c r="M13" s="48" t="str">
        <f>List!B102</f>
        <v>489-25100-20</v>
      </c>
      <c r="N13" s="30" t="str">
        <f>List!C102</f>
        <v>STOP RING</v>
      </c>
      <c r="O13" s="67" t="str">
        <f>List!D102</f>
        <v>1</v>
      </c>
      <c r="P13" s="73">
        <f>List!E102</f>
      </c>
      <c r="Q13" s="33">
        <f>List!F102</f>
      </c>
      <c r="R13" s="34">
        <f>List!G102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58" t="str">
        <f>List!A103</f>
        <v>013</v>
      </c>
      <c r="M14" s="48" t="str">
        <f>List!B103</f>
        <v>539-25120-20</v>
      </c>
      <c r="N14" s="30" t="str">
        <f>List!C103</f>
        <v>SWIVEL</v>
      </c>
      <c r="O14" s="67" t="str">
        <f>List!D103</f>
        <v>1</v>
      </c>
      <c r="P14" s="73">
        <f>List!E103</f>
      </c>
      <c r="Q14" s="33">
        <f>List!F103</f>
      </c>
      <c r="R14" s="34">
        <f>List!G103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58" t="str">
        <f>List!A104</f>
        <v>015</v>
      </c>
      <c r="M15" s="48" t="str">
        <f>List!B104</f>
        <v>514-25100-20</v>
      </c>
      <c r="N15" s="30" t="str">
        <f>List!C104</f>
        <v>THROTTLE SET SCREW</v>
      </c>
      <c r="O15" s="67" t="str">
        <f>List!D104</f>
        <v>2</v>
      </c>
      <c r="P15" s="73">
        <f>List!E104</f>
      </c>
      <c r="Q15" s="33">
        <f>List!F104</f>
      </c>
      <c r="R15" s="34">
        <f>List!G104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58" t="str">
        <f>List!A105</f>
        <v>016</v>
      </c>
      <c r="M16" s="48" t="str">
        <f>List!B105</f>
        <v>544-25164-20</v>
      </c>
      <c r="N16" s="30" t="str">
        <f>List!C105</f>
        <v>CABLE ADJUSTER STAY</v>
      </c>
      <c r="O16" s="67" t="str">
        <f>List!D105</f>
        <v>1</v>
      </c>
      <c r="P16" s="73">
        <f>List!E105</f>
      </c>
      <c r="Q16" s="33">
        <f>List!F105</f>
      </c>
      <c r="R16" s="34">
        <f>List!G105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58" t="str">
        <f>List!A106</f>
        <v>017</v>
      </c>
      <c r="M17" s="48" t="str">
        <f>List!B106</f>
        <v>613-25100-20</v>
      </c>
      <c r="N17" s="30" t="str">
        <f>List!C106</f>
        <v>CABLE ADJUST NUT</v>
      </c>
      <c r="O17" s="67" t="str">
        <f>List!D106</f>
        <v>1</v>
      </c>
      <c r="P17" s="73">
        <f>List!E106</f>
      </c>
      <c r="Q17" s="33">
        <f>List!F106</f>
      </c>
      <c r="R17" s="34">
        <f>List!G106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58" t="str">
        <f>List!A107</f>
        <v>018</v>
      </c>
      <c r="M18" s="48" t="str">
        <f>List!B107</f>
        <v>614-25137-20</v>
      </c>
      <c r="N18" s="30" t="str">
        <f>List!C107</f>
        <v>CABLE ADJUSTER</v>
      </c>
      <c r="O18" s="67" t="str">
        <f>List!D107</f>
        <v>1</v>
      </c>
      <c r="P18" s="73">
        <f>List!E107</f>
      </c>
      <c r="Q18" s="33">
        <f>List!F107</f>
      </c>
      <c r="R18" s="34">
        <f>List!G107</f>
      </c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58" t="str">
        <f>List!A108</f>
        <v>019</v>
      </c>
      <c r="M19" s="48" t="str">
        <f>List!B108</f>
        <v>431-0634C-20</v>
      </c>
      <c r="N19" s="30" t="str">
        <f>List!C108</f>
        <v>CLEANER PACKING</v>
      </c>
      <c r="O19" s="67" t="str">
        <f>List!D108</f>
        <v>1</v>
      </c>
      <c r="P19" s="73">
        <f>List!E108</f>
      </c>
      <c r="Q19" s="33">
        <f>List!F108</f>
      </c>
      <c r="R19" s="34">
        <f>List!G108</f>
      </c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58" t="str">
        <f>List!A109</f>
        <v>020</v>
      </c>
      <c r="M20" s="48" t="str">
        <f>List!B109</f>
        <v>548-25151-20</v>
      </c>
      <c r="N20" s="30" t="str">
        <f>List!C109</f>
        <v>SET SCREW</v>
      </c>
      <c r="O20" s="67" t="str">
        <f>List!D109</f>
        <v>4</v>
      </c>
      <c r="P20" s="73">
        <f>List!E109</f>
      </c>
      <c r="Q20" s="33">
        <f>List!F109</f>
      </c>
      <c r="R20" s="34">
        <f>List!G109</f>
      </c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58" t="str">
        <f>List!A110</f>
        <v>021</v>
      </c>
      <c r="M21" s="48" t="str">
        <f>List!B110</f>
        <v>549-25165-20</v>
      </c>
      <c r="N21" s="30" t="str">
        <f>List!C110</f>
        <v>THRUST WASHER</v>
      </c>
      <c r="O21" s="67" t="str">
        <f>List!D110</f>
        <v>1</v>
      </c>
      <c r="P21" s="73">
        <f>List!E110</f>
      </c>
      <c r="Q21" s="33">
        <f>List!F110</f>
      </c>
      <c r="R21" s="34">
        <f>List!G110</f>
      </c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58" t="str">
        <f>List!A111</f>
        <v>201</v>
      </c>
      <c r="M22" s="48" t="str">
        <f>List!B111</f>
        <v>578-25007-20</v>
      </c>
      <c r="N22" s="30" t="str">
        <f>List!C111</f>
        <v>INLET SCREEN</v>
      </c>
      <c r="O22" s="67" t="str">
        <f>List!D111</f>
        <v>1</v>
      </c>
      <c r="P22" s="73">
        <f>List!E111</f>
      </c>
      <c r="Q22" s="33">
        <f>List!F111</f>
      </c>
      <c r="R22" s="34">
        <f>List!G111</f>
      </c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48"/>
      <c r="M23" s="48"/>
      <c r="N23" s="30"/>
      <c r="O23" s="67"/>
      <c r="P23" s="73"/>
      <c r="Q23" s="33"/>
      <c r="R23" s="34"/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48"/>
      <c r="M24" s="48"/>
      <c r="N24" s="30"/>
      <c r="O24" s="67"/>
      <c r="P24" s="73"/>
      <c r="Q24" s="33"/>
      <c r="R24" s="34"/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55"/>
      <c r="M25" s="38"/>
      <c r="N25" s="57"/>
      <c r="O25" s="82"/>
      <c r="P25" s="38"/>
      <c r="Q25" s="39"/>
      <c r="R25" s="40"/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55"/>
      <c r="M26" s="38"/>
      <c r="N26" s="57"/>
      <c r="O26" s="82"/>
      <c r="P26" s="55"/>
      <c r="Q26" s="39"/>
      <c r="R26" s="40" t="s">
        <v>1</v>
      </c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36"/>
      <c r="M27" s="37"/>
      <c r="N27" s="57"/>
      <c r="O27" s="82"/>
      <c r="P27" s="55"/>
      <c r="Q27" s="39"/>
      <c r="R27" s="40" t="s">
        <v>1</v>
      </c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36"/>
      <c r="M28" s="37"/>
      <c r="N28" s="57"/>
      <c r="O28" s="82"/>
      <c r="P28" s="55"/>
      <c r="Q28" s="39"/>
      <c r="R28" s="40" t="s">
        <v>1</v>
      </c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36"/>
      <c r="M29" s="37"/>
      <c r="N29" s="57"/>
      <c r="O29" s="82"/>
      <c r="P29" s="55"/>
      <c r="Q29" s="39"/>
      <c r="R29" s="40" t="s">
        <v>1</v>
      </c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36"/>
      <c r="M30" s="37"/>
      <c r="N30" s="57"/>
      <c r="O30" s="82"/>
      <c r="P30" s="55"/>
      <c r="Q30" s="39"/>
      <c r="R30" s="40" t="s">
        <v>1</v>
      </c>
    </row>
    <row r="31" spans="1:18" ht="14.25">
      <c r="A31" s="4"/>
      <c r="B31" s="5"/>
      <c r="C31" s="5"/>
      <c r="D31" s="12"/>
      <c r="E31" s="5"/>
      <c r="F31" s="5"/>
      <c r="G31" s="5"/>
      <c r="H31" s="5"/>
      <c r="I31" s="5"/>
      <c r="J31" s="6"/>
      <c r="L31" s="36"/>
      <c r="M31" s="37"/>
      <c r="N31" s="57"/>
      <c r="O31" s="82"/>
      <c r="P31" s="55"/>
      <c r="Q31" s="39"/>
      <c r="R31" s="40" t="s">
        <v>1</v>
      </c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36"/>
      <c r="M32" s="37"/>
      <c r="N32" s="57"/>
      <c r="O32" s="82"/>
      <c r="P32" s="38"/>
      <c r="Q32" s="41"/>
      <c r="R32" s="40" t="s">
        <v>1</v>
      </c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62"/>
      <c r="M33" s="37"/>
      <c r="N33" s="57"/>
      <c r="O33" s="82"/>
      <c r="P33" s="55"/>
      <c r="Q33" s="39"/>
      <c r="R33" s="56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36"/>
      <c r="M34" s="41"/>
      <c r="N34" s="57"/>
      <c r="O34" s="82"/>
      <c r="P34" s="55"/>
      <c r="Q34" s="39"/>
      <c r="R34" s="40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36"/>
      <c r="M35" s="41"/>
      <c r="N35" s="57"/>
      <c r="O35" s="82"/>
      <c r="P35" s="55"/>
      <c r="Q35" s="39"/>
      <c r="R35" s="40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36"/>
      <c r="M36" s="41"/>
      <c r="N36" s="57"/>
      <c r="O36" s="82"/>
      <c r="P36" s="55"/>
      <c r="Q36" s="39"/>
      <c r="R36" s="40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36"/>
      <c r="M37" s="41"/>
      <c r="N37" s="57"/>
      <c r="O37" s="82"/>
      <c r="P37" s="55"/>
      <c r="Q37" s="39"/>
      <c r="R37" s="40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36"/>
      <c r="M38" s="41"/>
      <c r="N38" s="57"/>
      <c r="O38" s="82"/>
      <c r="P38" s="55"/>
      <c r="Q38" s="39"/>
      <c r="R38" s="40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36"/>
      <c r="M39" s="41"/>
      <c r="N39" s="57"/>
      <c r="O39" s="82"/>
      <c r="P39" s="55"/>
      <c r="Q39" s="39"/>
      <c r="R39" s="40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36"/>
      <c r="M40" s="41"/>
      <c r="N40" s="57"/>
      <c r="O40" s="82"/>
      <c r="P40" s="55"/>
      <c r="Q40" s="39"/>
      <c r="R40" s="40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22"/>
      <c r="M41" s="42"/>
      <c r="N41" s="77"/>
      <c r="O41" s="24"/>
      <c r="P41" s="47"/>
      <c r="Q41" s="23"/>
      <c r="R41" s="43"/>
    </row>
  </sheetData>
  <sheetProtection/>
  <mergeCells count="4">
    <mergeCell ref="A1:A2"/>
    <mergeCell ref="N1:N2"/>
    <mergeCell ref="O1:O2"/>
    <mergeCell ref="B1:J2"/>
  </mergeCells>
  <printOptions/>
  <pageMargins left="0.49" right="0.21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C7" sqref="C7:F8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4" customWidth="1"/>
    <col min="13" max="13" width="15.625" style="45" customWidth="1"/>
    <col min="14" max="14" width="27.125" style="45" customWidth="1"/>
    <col min="15" max="15" width="5.00390625" style="44" customWidth="1"/>
    <col min="16" max="16" width="2.125" style="44" customWidth="1"/>
    <col min="17" max="17" width="8.50390625" style="44" customWidth="1"/>
    <col min="18" max="18" width="2.25390625" style="45" customWidth="1"/>
    <col min="19" max="26" width="10.625" style="1" customWidth="1"/>
    <col min="27" max="16384" width="10.625" style="1" customWidth="1"/>
  </cols>
  <sheetData>
    <row r="1" spans="1:18" s="3" customFormat="1" ht="18" customHeight="1">
      <c r="A1" s="119" t="s">
        <v>511</v>
      </c>
      <c r="B1" s="123" t="s">
        <v>512</v>
      </c>
      <c r="C1" s="123"/>
      <c r="D1" s="123"/>
      <c r="E1" s="123"/>
      <c r="F1" s="123"/>
      <c r="G1" s="123"/>
      <c r="H1" s="123"/>
      <c r="I1" s="123"/>
      <c r="J1" s="124"/>
      <c r="L1" s="19" t="s">
        <v>42</v>
      </c>
      <c r="M1" s="20" t="s">
        <v>43</v>
      </c>
      <c r="N1" s="121" t="s">
        <v>142</v>
      </c>
      <c r="O1" s="121" t="s">
        <v>44</v>
      </c>
      <c r="P1" s="46" t="s">
        <v>1</v>
      </c>
      <c r="Q1" s="20" t="s">
        <v>45</v>
      </c>
      <c r="R1" s="21" t="s">
        <v>1</v>
      </c>
    </row>
    <row r="2" spans="1:18" s="3" customFormat="1" ht="18" customHeight="1">
      <c r="A2" s="120"/>
      <c r="B2" s="125"/>
      <c r="C2" s="125"/>
      <c r="D2" s="125"/>
      <c r="E2" s="125"/>
      <c r="F2" s="125"/>
      <c r="G2" s="125"/>
      <c r="H2" s="125"/>
      <c r="I2" s="125"/>
      <c r="J2" s="126"/>
      <c r="L2" s="22" t="s">
        <v>46</v>
      </c>
      <c r="M2" s="23" t="s">
        <v>46</v>
      </c>
      <c r="N2" s="122"/>
      <c r="O2" s="122"/>
      <c r="P2" s="47" t="s">
        <v>1</v>
      </c>
      <c r="Q2" s="23" t="s">
        <v>46</v>
      </c>
      <c r="R2" s="24" t="s">
        <v>1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90" t="str">
        <f>List!A113</f>
        <v>001</v>
      </c>
      <c r="M3" s="63" t="str">
        <f>List!B113</f>
        <v>289-03070-80</v>
      </c>
      <c r="N3" s="25" t="str">
        <f>List!C113</f>
        <v>CLUTCH DRUM COMP.</v>
      </c>
      <c r="O3" s="64" t="str">
        <f>List!D113</f>
        <v>1</v>
      </c>
      <c r="P3" s="79">
        <f>List!E113</f>
      </c>
      <c r="Q3" s="79">
        <f>List!F113</f>
      </c>
      <c r="R3" s="71">
        <f>List!G113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58" t="str">
        <f>List!A114</f>
        <v>003</v>
      </c>
      <c r="M4" s="48" t="str">
        <f>List!B114</f>
        <v>993-50012-002</v>
      </c>
      <c r="N4" s="30" t="str">
        <f>List!C114</f>
        <v>STOP RING C-12, OUTER</v>
      </c>
      <c r="O4" s="67" t="str">
        <f>List!D114</f>
        <v>1</v>
      </c>
      <c r="P4" s="49">
        <f>List!E114</f>
      </c>
      <c r="Q4" s="49">
        <f>List!F114</f>
      </c>
      <c r="R4" s="59">
        <f>List!G114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58" t="str">
        <f>List!A115</f>
        <v>005</v>
      </c>
      <c r="M5" s="48" t="str">
        <f>List!B115</f>
        <v>599-00980-21</v>
      </c>
      <c r="N5" s="30" t="str">
        <f>List!C115</f>
        <v>CUSHION RUBBER</v>
      </c>
      <c r="O5" s="67" t="str">
        <f>List!D115</f>
        <v>1</v>
      </c>
      <c r="P5" s="49">
        <f>List!E115</f>
      </c>
      <c r="Q5" s="49">
        <f>List!F115</f>
      </c>
      <c r="R5" s="59">
        <f>List!G115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58" t="str">
        <f>List!A116</f>
        <v>006</v>
      </c>
      <c r="M6" s="48" t="str">
        <f>List!B116</f>
        <v>990-51050-163</v>
      </c>
      <c r="N6" s="30" t="str">
        <f>List!C116</f>
        <v>HEX. HOLE BOLT 5X16</v>
      </c>
      <c r="O6" s="67" t="str">
        <f>List!D116</f>
        <v>1</v>
      </c>
      <c r="P6" s="49">
        <f>List!E116</f>
      </c>
      <c r="Q6" s="49">
        <f>List!F116</f>
      </c>
      <c r="R6" s="59">
        <f>List!G116</f>
      </c>
    </row>
    <row r="7" spans="1:18" ht="14.25">
      <c r="A7" s="4"/>
      <c r="B7" s="5"/>
      <c r="C7" s="5" t="s">
        <v>5</v>
      </c>
      <c r="D7" s="5"/>
      <c r="E7" s="5"/>
      <c r="F7" s="5"/>
      <c r="G7" s="5"/>
      <c r="H7" s="5"/>
      <c r="I7" s="5"/>
      <c r="J7" s="6"/>
      <c r="L7" s="58" t="str">
        <f>List!A117</f>
        <v>008</v>
      </c>
      <c r="M7" s="48" t="str">
        <f>List!B117</f>
        <v>994-61050-254</v>
      </c>
      <c r="N7" s="30" t="str">
        <f>List!C117</f>
        <v>HEX. HOLE BOLT 5X25/S</v>
      </c>
      <c r="O7" s="67" t="str">
        <f>List!D117</f>
        <v>1</v>
      </c>
      <c r="P7" s="49">
        <f>List!E117</f>
      </c>
      <c r="Q7" s="49">
        <f>List!F117</f>
      </c>
      <c r="R7" s="59">
        <f>List!G117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58" t="str">
        <f>List!A118</f>
        <v>011</v>
      </c>
      <c r="M8" s="48" t="str">
        <f>List!B118</f>
        <v>112-03045-80</v>
      </c>
      <c r="N8" s="30" t="str">
        <f>List!C118</f>
        <v>FAN CASE COMP.</v>
      </c>
      <c r="O8" s="67" t="str">
        <f>List!D118</f>
        <v>1</v>
      </c>
      <c r="P8" s="49">
        <f>List!E118</f>
      </c>
      <c r="Q8" s="49">
        <f>List!F118</f>
      </c>
      <c r="R8" s="59">
        <f>List!G118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58" t="str">
        <f>List!A119</f>
        <v>015</v>
      </c>
      <c r="M9" s="48" t="str">
        <f>List!B119</f>
        <v>360-00996-20</v>
      </c>
      <c r="N9" s="30" t="str">
        <f>List!C119</f>
        <v>PIPE HOLDER,24 DIA.</v>
      </c>
      <c r="O9" s="67" t="str">
        <f>List!D119</f>
        <v>1</v>
      </c>
      <c r="P9" s="49">
        <f>List!E119</f>
      </c>
      <c r="Q9" s="49">
        <f>List!F119</f>
      </c>
      <c r="R9" s="59">
        <f>List!G119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58" t="str">
        <f>List!A120</f>
        <v>026</v>
      </c>
      <c r="M10" s="48" t="str">
        <f>List!B120</f>
        <v>992-01050-061</v>
      </c>
      <c r="N10" s="30" t="str">
        <f>List!C120</f>
        <v>WASHER 5</v>
      </c>
      <c r="O10" s="67" t="str">
        <f>List!D120</f>
        <v>1</v>
      </c>
      <c r="P10" s="49">
        <f>List!E120</f>
      </c>
      <c r="Q10" s="49">
        <f>List!F120</f>
      </c>
      <c r="R10" s="59">
        <f>List!G120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58" t="str">
        <f>List!A121</f>
        <v>027</v>
      </c>
      <c r="M11" s="48" t="str">
        <f>List!B121</f>
        <v>324-37350-20</v>
      </c>
      <c r="N11" s="30" t="str">
        <f>List!C121</f>
        <v>GEAR CASE WASHER</v>
      </c>
      <c r="O11" s="67" t="str">
        <f>List!D121</f>
        <v>1</v>
      </c>
      <c r="P11" s="49">
        <f>List!E121</f>
      </c>
      <c r="Q11" s="49">
        <f>List!F121</f>
      </c>
      <c r="R11" s="59">
        <f>List!G121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58" t="str">
        <f>List!A122</f>
        <v>028</v>
      </c>
      <c r="M12" s="48" t="str">
        <f>List!B122</f>
        <v>361-00990-20</v>
      </c>
      <c r="N12" s="30" t="str">
        <f>List!C122</f>
        <v>METAL FITTING</v>
      </c>
      <c r="O12" s="67" t="str">
        <f>List!D122</f>
        <v>1</v>
      </c>
      <c r="P12" s="49">
        <f>List!E122</f>
      </c>
      <c r="Q12" s="49">
        <f>List!F122</f>
      </c>
      <c r="R12" s="59">
        <f>List!G122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48"/>
      <c r="M13" s="48"/>
      <c r="N13" s="30"/>
      <c r="O13" s="67"/>
      <c r="P13" s="49"/>
      <c r="Q13" s="49"/>
      <c r="R13" s="59"/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48"/>
      <c r="M14" s="48"/>
      <c r="N14" s="30"/>
      <c r="O14" s="67"/>
      <c r="P14" s="49"/>
      <c r="Q14" s="49"/>
      <c r="R14" s="59"/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48"/>
      <c r="M15" s="48"/>
      <c r="N15" s="30"/>
      <c r="O15" s="67"/>
      <c r="P15" s="49"/>
      <c r="Q15" s="49"/>
      <c r="R15" s="59"/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60"/>
      <c r="M16" s="26"/>
      <c r="N16" s="30"/>
      <c r="O16" s="67"/>
      <c r="P16" s="55"/>
      <c r="Q16" s="39"/>
      <c r="R16" s="40"/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54"/>
      <c r="M17" s="72"/>
      <c r="N17" s="54"/>
      <c r="O17" s="82"/>
      <c r="P17" s="55"/>
      <c r="Q17" s="39"/>
      <c r="R17" s="40"/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54"/>
      <c r="M18" s="72"/>
      <c r="N18" s="54"/>
      <c r="O18" s="82"/>
      <c r="P18" s="55"/>
      <c r="Q18" s="39"/>
      <c r="R18" s="40"/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36"/>
      <c r="M19" s="37"/>
      <c r="N19" s="57"/>
      <c r="O19" s="82"/>
      <c r="P19" s="55"/>
      <c r="Q19" s="39"/>
      <c r="R19" s="40" t="s">
        <v>1</v>
      </c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36"/>
      <c r="M20" s="37"/>
      <c r="N20" s="57"/>
      <c r="O20" s="82"/>
      <c r="P20" s="55"/>
      <c r="Q20" s="39"/>
      <c r="R20" s="40" t="s">
        <v>1</v>
      </c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36"/>
      <c r="M21" s="37"/>
      <c r="N21" s="57"/>
      <c r="O21" s="82"/>
      <c r="P21" s="55"/>
      <c r="Q21" s="39"/>
      <c r="R21" s="40" t="s">
        <v>1</v>
      </c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36"/>
      <c r="M22" s="37"/>
      <c r="N22" s="57"/>
      <c r="O22" s="82"/>
      <c r="P22" s="55"/>
      <c r="Q22" s="39"/>
      <c r="R22" s="40" t="s">
        <v>1</v>
      </c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36"/>
      <c r="M23" s="37"/>
      <c r="N23" s="57"/>
      <c r="O23" s="82"/>
      <c r="P23" s="55"/>
      <c r="Q23" s="39"/>
      <c r="R23" s="40" t="s">
        <v>1</v>
      </c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36"/>
      <c r="M24" s="37"/>
      <c r="N24" s="57"/>
      <c r="O24" s="82"/>
      <c r="P24" s="55"/>
      <c r="Q24" s="39"/>
      <c r="R24" s="40" t="s">
        <v>1</v>
      </c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36"/>
      <c r="M25" s="37"/>
      <c r="N25" s="57"/>
      <c r="O25" s="82"/>
      <c r="P25" s="38"/>
      <c r="Q25" s="39"/>
      <c r="R25" s="40" t="s">
        <v>1</v>
      </c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36"/>
      <c r="M26" s="37"/>
      <c r="N26" s="57"/>
      <c r="O26" s="82"/>
      <c r="P26" s="55"/>
      <c r="Q26" s="39"/>
      <c r="R26" s="40" t="s">
        <v>1</v>
      </c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36"/>
      <c r="M27" s="37"/>
      <c r="N27" s="57"/>
      <c r="O27" s="82"/>
      <c r="P27" s="55"/>
      <c r="Q27" s="39"/>
      <c r="R27" s="40" t="s">
        <v>1</v>
      </c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36"/>
      <c r="M28" s="37"/>
      <c r="N28" s="57"/>
      <c r="O28" s="82"/>
      <c r="P28" s="55"/>
      <c r="Q28" s="39"/>
      <c r="R28" s="40" t="s">
        <v>1</v>
      </c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36"/>
      <c r="M29" s="37"/>
      <c r="N29" s="57"/>
      <c r="O29" s="82"/>
      <c r="P29" s="55"/>
      <c r="Q29" s="39"/>
      <c r="R29" s="40" t="s">
        <v>1</v>
      </c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36"/>
      <c r="M30" s="37"/>
      <c r="N30" s="57"/>
      <c r="O30" s="82"/>
      <c r="P30" s="55"/>
      <c r="Q30" s="39"/>
      <c r="R30" s="40" t="s">
        <v>1</v>
      </c>
    </row>
    <row r="31" spans="1:18" ht="14.25">
      <c r="A31" s="4"/>
      <c r="B31" s="5"/>
      <c r="C31" s="5"/>
      <c r="D31" s="12"/>
      <c r="E31" s="5"/>
      <c r="F31" s="5"/>
      <c r="G31" s="5"/>
      <c r="H31" s="5"/>
      <c r="I31" s="5"/>
      <c r="J31" s="6"/>
      <c r="L31" s="36"/>
      <c r="M31" s="37"/>
      <c r="N31" s="57"/>
      <c r="O31" s="82"/>
      <c r="P31" s="55"/>
      <c r="Q31" s="39"/>
      <c r="R31" s="40" t="s">
        <v>1</v>
      </c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36"/>
      <c r="M32" s="37"/>
      <c r="N32" s="57"/>
      <c r="O32" s="82"/>
      <c r="P32" s="38"/>
      <c r="Q32" s="41"/>
      <c r="R32" s="40" t="s">
        <v>1</v>
      </c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62"/>
      <c r="M33" s="37"/>
      <c r="N33" s="57"/>
      <c r="O33" s="82"/>
      <c r="P33" s="55"/>
      <c r="Q33" s="39"/>
      <c r="R33" s="56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36"/>
      <c r="M34" s="41"/>
      <c r="N34" s="57"/>
      <c r="O34" s="82"/>
      <c r="P34" s="55"/>
      <c r="Q34" s="39"/>
      <c r="R34" s="40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36"/>
      <c r="M35" s="41"/>
      <c r="N35" s="57"/>
      <c r="O35" s="82"/>
      <c r="P35" s="55"/>
      <c r="Q35" s="39"/>
      <c r="R35" s="40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36"/>
      <c r="M36" s="41"/>
      <c r="N36" s="57"/>
      <c r="O36" s="82"/>
      <c r="P36" s="55"/>
      <c r="Q36" s="39"/>
      <c r="R36" s="40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36"/>
      <c r="M37" s="41"/>
      <c r="N37" s="57"/>
      <c r="O37" s="82"/>
      <c r="P37" s="55"/>
      <c r="Q37" s="39"/>
      <c r="R37" s="40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36"/>
      <c r="M38" s="41"/>
      <c r="N38" s="57"/>
      <c r="O38" s="82"/>
      <c r="P38" s="55"/>
      <c r="Q38" s="39"/>
      <c r="R38" s="40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36"/>
      <c r="M39" s="41"/>
      <c r="N39" s="57"/>
      <c r="O39" s="82"/>
      <c r="P39" s="55"/>
      <c r="Q39" s="39"/>
      <c r="R39" s="40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36"/>
      <c r="M40" s="41"/>
      <c r="N40" s="57"/>
      <c r="O40" s="82"/>
      <c r="P40" s="55"/>
      <c r="Q40" s="39"/>
      <c r="R40" s="40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22"/>
      <c r="M41" s="42"/>
      <c r="N41" s="77"/>
      <c r="O41" s="24"/>
      <c r="P41" s="47"/>
      <c r="Q41" s="23"/>
      <c r="R41" s="43"/>
    </row>
  </sheetData>
  <sheetProtection/>
  <mergeCells count="4">
    <mergeCell ref="A1:A2"/>
    <mergeCell ref="N1:N2"/>
    <mergeCell ref="O1:O2"/>
    <mergeCell ref="B1:J2"/>
  </mergeCells>
  <printOptions/>
  <pageMargins left="0.47" right="0.21" top="0.2755905511811024" bottom="0.2755905511811024" header="0.2362204724409449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TBC4200DLV DPL STD</dc:title>
  <dc:subject>978-47863-100</dc:subject>
  <dc:creator/>
  <cp:keywords/>
  <dc:description>(TBC420LS)</dc:description>
  <cp:lastModifiedBy>сервер</cp:lastModifiedBy>
  <cp:lastPrinted>2009-07-24T08:19:52Z</cp:lastPrinted>
  <dcterms:created xsi:type="dcterms:W3CDTF">1997-04-28T13:21:10Z</dcterms:created>
  <dcterms:modified xsi:type="dcterms:W3CDTF">2011-05-12T13:29:34Z</dcterms:modified>
  <cp:category/>
  <cp:version/>
  <cp:contentType/>
  <cp:contentStatus/>
</cp:coreProperties>
</file>