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1"/>
  </bookViews>
  <sheets>
    <sheet name="目次" sheetId="1" r:id="rId1"/>
    <sheet name="Index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'10'!$A$1:$Q$41</definedName>
    <definedName name="_xlnm.Print_Area" localSheetId="11">'11'!$A$1:$Q$41</definedName>
    <definedName name="_xlnm.Print_Area" localSheetId="12">'12'!$A$1:$Q$41</definedName>
    <definedName name="_xlnm.Print_Area" localSheetId="13">'13'!$A$1:$Q$41</definedName>
    <definedName name="_xlnm.Print_Area" localSheetId="14">'14'!$A$1:$Q$41</definedName>
    <definedName name="_xlnm.Print_Area" localSheetId="9">'9'!$A$1:$Q$41</definedName>
  </definedNames>
  <calcPr fullCalcOnLoad="1"/>
</workbook>
</file>

<file path=xl/sharedStrings.xml><?xml version="1.0" encoding="utf-8"?>
<sst xmlns="http://schemas.openxmlformats.org/spreadsheetml/2006/main" count="1990" uniqueCount="549">
  <si>
    <t/>
  </si>
  <si>
    <t>1</t>
  </si>
  <si>
    <t xml:space="preserve"> C23-01 CYLINDER/PISTON/CRANK</t>
  </si>
  <si>
    <t>2</t>
  </si>
  <si>
    <t>003</t>
  </si>
  <si>
    <t>001-04093-90</t>
  </si>
  <si>
    <t>3</t>
  </si>
  <si>
    <t>004</t>
  </si>
  <si>
    <t>017-04093-20</t>
  </si>
  <si>
    <t>4</t>
  </si>
  <si>
    <t>005</t>
  </si>
  <si>
    <t>684-32625-20</t>
  </si>
  <si>
    <t>5</t>
  </si>
  <si>
    <t>007</t>
  </si>
  <si>
    <t>004-04093-80</t>
  </si>
  <si>
    <t>008</t>
  </si>
  <si>
    <t>020-04093-20</t>
  </si>
  <si>
    <t>031</t>
  </si>
  <si>
    <t>039-04093-20</t>
  </si>
  <si>
    <t>032</t>
  </si>
  <si>
    <t>041-04093-20</t>
  </si>
  <si>
    <t>033</t>
  </si>
  <si>
    <t>030-04093-90</t>
  </si>
  <si>
    <t>034</t>
  </si>
  <si>
    <t>037-04093-20</t>
  </si>
  <si>
    <t>035</t>
  </si>
  <si>
    <t>036-04093-20</t>
  </si>
  <si>
    <t>036</t>
  </si>
  <si>
    <t>999-62111-581</t>
  </si>
  <si>
    <t>037</t>
  </si>
  <si>
    <t>046-04093-80</t>
  </si>
  <si>
    <t>038</t>
  </si>
  <si>
    <t>068-04093-20</t>
  </si>
  <si>
    <t xml:space="preserve"> C23-02 CRANK CASE</t>
  </si>
  <si>
    <t>011</t>
  </si>
  <si>
    <t>101-32625-20</t>
  </si>
  <si>
    <t>012</t>
  </si>
  <si>
    <t>999-66152-874</t>
  </si>
  <si>
    <t>022</t>
  </si>
  <si>
    <t>685-32625-20</t>
  </si>
  <si>
    <t>023</t>
  </si>
  <si>
    <t>999-66153-572</t>
  </si>
  <si>
    <t>024</t>
  </si>
  <si>
    <t>285-32625-20</t>
  </si>
  <si>
    <t>025</t>
  </si>
  <si>
    <t>286-32625-20</t>
  </si>
  <si>
    <t>224-32625-20</t>
  </si>
  <si>
    <t>688-32625-20</t>
  </si>
  <si>
    <t>219-32625-80</t>
  </si>
  <si>
    <t>690-32625-20</t>
  </si>
  <si>
    <t>040</t>
  </si>
  <si>
    <t>642-32625-90</t>
  </si>
  <si>
    <t>041</t>
  </si>
  <si>
    <t>042</t>
  </si>
  <si>
    <t>081-04093-20</t>
  </si>
  <si>
    <t>043</t>
  </si>
  <si>
    <t>523-32625-20</t>
  </si>
  <si>
    <t>044</t>
  </si>
  <si>
    <t>029-32625-20</t>
  </si>
  <si>
    <t>045</t>
  </si>
  <si>
    <t>089-04093-80</t>
  </si>
  <si>
    <t>047</t>
  </si>
  <si>
    <t>192-32625-20</t>
  </si>
  <si>
    <t>049</t>
  </si>
  <si>
    <t>090-04093-20</t>
  </si>
  <si>
    <t>058</t>
  </si>
  <si>
    <t>466-32625-20</t>
  </si>
  <si>
    <t>063</t>
  </si>
  <si>
    <t>155-04093-90</t>
  </si>
  <si>
    <t>064</t>
  </si>
  <si>
    <t>859-32625-20</t>
  </si>
  <si>
    <t>065</t>
  </si>
  <si>
    <t>790-04093-20</t>
  </si>
  <si>
    <t>066</t>
  </si>
  <si>
    <t>788-04093-20</t>
  </si>
  <si>
    <t>067</t>
  </si>
  <si>
    <t>994-16040-101</t>
  </si>
  <si>
    <t>SCREW 4X10/WS</t>
  </si>
  <si>
    <t xml:space="preserve"> C23-03 IGNITION SYSTEM</t>
  </si>
  <si>
    <t>001</t>
  </si>
  <si>
    <t>153-04093-90</t>
  </si>
  <si>
    <t>002</t>
  </si>
  <si>
    <t>178-04093-20</t>
  </si>
  <si>
    <t>018-04093-20</t>
  </si>
  <si>
    <t>006</t>
  </si>
  <si>
    <t>255-04093-20</t>
  </si>
  <si>
    <t>485-04093-20</t>
  </si>
  <si>
    <t>179-04093-80</t>
  </si>
  <si>
    <t>009</t>
  </si>
  <si>
    <t>170-04093-80</t>
  </si>
  <si>
    <t>010</t>
  </si>
  <si>
    <t>266-04093-20</t>
  </si>
  <si>
    <t>640-04093-20</t>
  </si>
  <si>
    <t>691-32625-20</t>
  </si>
  <si>
    <t>013</t>
  </si>
  <si>
    <t>250-04093-20</t>
  </si>
  <si>
    <t>015</t>
  </si>
  <si>
    <t>162-04093-90</t>
  </si>
  <si>
    <t>016</t>
  </si>
  <si>
    <t>065-04093-20</t>
  </si>
  <si>
    <t>017</t>
  </si>
  <si>
    <t>066-04093-20</t>
  </si>
  <si>
    <t>020</t>
  </si>
  <si>
    <t>145-04093-80</t>
  </si>
  <si>
    <t>240-32625-20</t>
  </si>
  <si>
    <t xml:space="preserve"> C23-04 CLUTCH/OIL PUMP</t>
  </si>
  <si>
    <t>562-04093-20</t>
  </si>
  <si>
    <t>567-04093-20</t>
  </si>
  <si>
    <t>680-32625-20</t>
  </si>
  <si>
    <t>480-32625-20</t>
  </si>
  <si>
    <t>486-32625-80</t>
  </si>
  <si>
    <t>515-32625-20</t>
  </si>
  <si>
    <t>689-32625-20</t>
  </si>
  <si>
    <t>144-32625-90</t>
  </si>
  <si>
    <t>094-32625-20</t>
  </si>
  <si>
    <t>276-04093-90</t>
  </si>
  <si>
    <t>318-32625-20</t>
  </si>
  <si>
    <t>350-32625-20</t>
  </si>
  <si>
    <t>014</t>
  </si>
  <si>
    <t>097-32625-20</t>
  </si>
  <si>
    <t>121-32625-20</t>
  </si>
  <si>
    <t>329-32625-20</t>
  </si>
  <si>
    <t>021</t>
  </si>
  <si>
    <t>461-32625-20</t>
  </si>
  <si>
    <t>686-32625-20</t>
  </si>
  <si>
    <t>030</t>
  </si>
  <si>
    <t>480-32625-90</t>
  </si>
  <si>
    <t>342-04093-20</t>
  </si>
  <si>
    <t>359-04093-20</t>
  </si>
  <si>
    <t>467-32625-20</t>
  </si>
  <si>
    <t>125-32625-80</t>
  </si>
  <si>
    <t>683-32625-20</t>
  </si>
  <si>
    <t>460-32625-20</t>
  </si>
  <si>
    <t>060</t>
  </si>
  <si>
    <t>234-32625-20</t>
  </si>
  <si>
    <t>061</t>
  </si>
  <si>
    <t>275-32625-20</t>
  </si>
  <si>
    <t>062</t>
  </si>
  <si>
    <t xml:space="preserve"> C23-05 AIR CLEANER/MUFFLER</t>
  </si>
  <si>
    <t>133-04093-20</t>
  </si>
  <si>
    <t>404-04093-80</t>
  </si>
  <si>
    <t>495-32625-20</t>
  </si>
  <si>
    <t>425-32625-20</t>
  </si>
  <si>
    <t>678-32625-20</t>
  </si>
  <si>
    <t>402-04093-20</t>
  </si>
  <si>
    <t>249-04093-20</t>
  </si>
  <si>
    <t>067-32625-20</t>
  </si>
  <si>
    <t>393-04093-20</t>
  </si>
  <si>
    <t>750-04093-20</t>
  </si>
  <si>
    <t>018</t>
  </si>
  <si>
    <t>401-32625-20</t>
  </si>
  <si>
    <t>737-04093-20</t>
  </si>
  <si>
    <t>704-04093-90</t>
  </si>
  <si>
    <t>735-04093-20</t>
  </si>
  <si>
    <t>726-04093-20</t>
  </si>
  <si>
    <t xml:space="preserve"> C23-06 RECOIL STARTER</t>
  </si>
  <si>
    <t>000</t>
  </si>
  <si>
    <t>756-04093-90</t>
  </si>
  <si>
    <t>112-04093-80</t>
  </si>
  <si>
    <t>780-04093-20</t>
  </si>
  <si>
    <t>783-04093-20</t>
  </si>
  <si>
    <t>785-04093-20</t>
  </si>
  <si>
    <t>795-04093-20</t>
  </si>
  <si>
    <t>778-04093-90</t>
  </si>
  <si>
    <t>193-32625-20</t>
  </si>
  <si>
    <t>774-04093-20</t>
  </si>
  <si>
    <t>787-04093-20</t>
  </si>
  <si>
    <t>786-04093-20</t>
  </si>
  <si>
    <t xml:space="preserve"> C23-07 CARBURETOR</t>
  </si>
  <si>
    <t>578-25007-20</t>
  </si>
  <si>
    <t>INLET SCREEN</t>
  </si>
  <si>
    <t>575-25330-80</t>
  </si>
  <si>
    <t>514-25001-20</t>
  </si>
  <si>
    <t>SET SCREW</t>
  </si>
  <si>
    <t>577-25007-20</t>
  </si>
  <si>
    <t>PUMP GASKET</t>
  </si>
  <si>
    <t>576-25330-20</t>
  </si>
  <si>
    <t>603-25012-20</t>
  </si>
  <si>
    <t>475-25038-20</t>
  </si>
  <si>
    <t>DIAPHRAGM GASKET</t>
  </si>
  <si>
    <t>474-25001-80</t>
  </si>
  <si>
    <t>476-25004-20</t>
  </si>
  <si>
    <t>DIAPHRAGM COVER</t>
  </si>
  <si>
    <t>477-25080-20</t>
  </si>
  <si>
    <t>VALVE SPRING</t>
  </si>
  <si>
    <t>546-25001-20</t>
  </si>
  <si>
    <t>HINGE PIN SET SCREW</t>
  </si>
  <si>
    <t>605-25001-20</t>
  </si>
  <si>
    <t>HINGE PIN</t>
  </si>
  <si>
    <t>496-25032-20</t>
  </si>
  <si>
    <t>CHOKE SPRING</t>
  </si>
  <si>
    <t>567-25032-20</t>
  </si>
  <si>
    <t>STEEL BALL</t>
  </si>
  <si>
    <t>463-25006-20</t>
  </si>
  <si>
    <t>IDLE ADJUST SPRING</t>
  </si>
  <si>
    <t>462-25330-20</t>
  </si>
  <si>
    <t>026</t>
  </si>
  <si>
    <t>548-25012-20</t>
  </si>
  <si>
    <t xml:space="preserve"> C23-08 CLEANER  COVER</t>
  </si>
  <si>
    <t>452-04093-90</t>
  </si>
  <si>
    <t>175-32625-20</t>
  </si>
  <si>
    <t>418-04093-20</t>
  </si>
  <si>
    <t>428-04093-80</t>
  </si>
  <si>
    <t>444-04093-20</t>
  </si>
  <si>
    <t>993-11041-012</t>
  </si>
  <si>
    <t>TAPPING SCREW 4X10</t>
  </si>
  <si>
    <t>486-04093-20</t>
  </si>
  <si>
    <t>016-04093-90</t>
  </si>
  <si>
    <t>213-32625-80</t>
  </si>
  <si>
    <t>381-04093-20</t>
  </si>
  <si>
    <t>191-32625-20</t>
  </si>
  <si>
    <t>420-04093-80</t>
  </si>
  <si>
    <t xml:space="preserve"> C23-09 SIDE CASE/CHAIN BAKE</t>
  </si>
  <si>
    <t>040-32625-90</t>
  </si>
  <si>
    <t>803-32625-20</t>
  </si>
  <si>
    <t>039-32625-80</t>
  </si>
  <si>
    <t>287-32625-20</t>
  </si>
  <si>
    <t>116-32625-20</t>
  </si>
  <si>
    <t>115-32625-20</t>
  </si>
  <si>
    <t>027</t>
  </si>
  <si>
    <t>462-32625-20</t>
  </si>
  <si>
    <t>028</t>
  </si>
  <si>
    <t>300-32625-20</t>
  </si>
  <si>
    <t>325-32625-20</t>
  </si>
  <si>
    <t>805-32625-90</t>
  </si>
  <si>
    <t>499-32626-20</t>
  </si>
  <si>
    <t>860-32625-20</t>
  </si>
  <si>
    <t>809-32625-20</t>
  </si>
  <si>
    <t>039</t>
  </si>
  <si>
    <t>808-32625-20</t>
  </si>
  <si>
    <t>804-32625-20</t>
  </si>
  <si>
    <t>513-32625-20</t>
  </si>
  <si>
    <t>802-32625-20</t>
  </si>
  <si>
    <t>811-32625-20</t>
  </si>
  <si>
    <t>373-32625-20</t>
  </si>
  <si>
    <t>046</t>
  </si>
  <si>
    <t>374-32625-20</t>
  </si>
  <si>
    <t>374-32626-20</t>
  </si>
  <si>
    <t>048</t>
  </si>
  <si>
    <t>386-32625-20</t>
  </si>
  <si>
    <t>384-32625-20</t>
  </si>
  <si>
    <t>051</t>
  </si>
  <si>
    <t>379-32625-80</t>
  </si>
  <si>
    <t>052</t>
  </si>
  <si>
    <t>375-32625-20</t>
  </si>
  <si>
    <t>053</t>
  </si>
  <si>
    <t>376-32625-20</t>
  </si>
  <si>
    <t>054</t>
  </si>
  <si>
    <t>378-32625-20</t>
  </si>
  <si>
    <t>055</t>
  </si>
  <si>
    <t>695-32625-20</t>
  </si>
  <si>
    <t xml:space="preserve"> C23-10 HANDLE</t>
  </si>
  <si>
    <t>687-32625-20</t>
  </si>
  <si>
    <t>227-32625-20</t>
  </si>
  <si>
    <t>257-32625-20</t>
  </si>
  <si>
    <t>493-32625-20</t>
  </si>
  <si>
    <t>490-32625-20</t>
  </si>
  <si>
    <t>209-32625-80</t>
  </si>
  <si>
    <t>693-32625-20</t>
  </si>
  <si>
    <t>436-04093-80</t>
  </si>
  <si>
    <t>223-32625-80</t>
  </si>
  <si>
    <t>295-32625-20</t>
  </si>
  <si>
    <t>019</t>
  </si>
  <si>
    <t>265-32625-20</t>
  </si>
  <si>
    <t>426-32625-20</t>
  </si>
  <si>
    <t>565-04093-20</t>
  </si>
  <si>
    <t>478-32625-20</t>
  </si>
  <si>
    <t>675-04093-90</t>
  </si>
  <si>
    <t>599-04093-20</t>
  </si>
  <si>
    <t>692-32625-20</t>
  </si>
  <si>
    <t>635-32625-90</t>
  </si>
  <si>
    <t>630-32625-20</t>
  </si>
  <si>
    <t>715-32625-20</t>
  </si>
  <si>
    <t>706-32625-80</t>
  </si>
  <si>
    <t>646-32625-90</t>
  </si>
  <si>
    <t>059</t>
  </si>
  <si>
    <t>232-32625-20</t>
  </si>
  <si>
    <t>694-32625-20</t>
  </si>
  <si>
    <t>423-32625-20</t>
  </si>
  <si>
    <t>060-32625-20</t>
  </si>
  <si>
    <t>061-32625-20</t>
  </si>
  <si>
    <t>499-32625-20</t>
  </si>
  <si>
    <t xml:space="preserve"> C23-11 COVER/CHAIN/CHAIN BAR/</t>
  </si>
  <si>
    <t>136-32578-20</t>
  </si>
  <si>
    <t>942-3257B-20</t>
  </si>
  <si>
    <t>883-32625-20</t>
  </si>
  <si>
    <t>文書名</t>
  </si>
  <si>
    <t>Ｄ　Ｐ　Ｌ</t>
  </si>
  <si>
    <t>制　　定</t>
  </si>
  <si>
    <t>　　年 ・月 ・日</t>
  </si>
  <si>
    <t>モデル名</t>
  </si>
  <si>
    <t>品　　番</t>
  </si>
  <si>
    <t>呼出コード</t>
  </si>
  <si>
    <t>承　認</t>
  </si>
  <si>
    <t>作　成</t>
  </si>
  <si>
    <t>向先・備考</t>
  </si>
  <si>
    <t>　改訂年月日</t>
  </si>
  <si>
    <t>末尾品番</t>
  </si>
  <si>
    <t>　改　訂　内　容</t>
  </si>
  <si>
    <t xml:space="preserve"> </t>
  </si>
  <si>
    <t>２．承認書</t>
  </si>
  <si>
    <t xml:space="preserve">３．Front </t>
  </si>
  <si>
    <t>B51-011 TOOLD</t>
  </si>
  <si>
    <t>４．C23-01 CYLINDER/PISTON/CRANK SHAFT</t>
  </si>
  <si>
    <t>C23</t>
  </si>
  <si>
    <t>C23-01</t>
  </si>
  <si>
    <t>C23-02</t>
  </si>
  <si>
    <t>C23-03</t>
  </si>
  <si>
    <t>C23-04</t>
  </si>
  <si>
    <t>C23-05</t>
  </si>
  <si>
    <t>C23-06</t>
  </si>
  <si>
    <t>C23-07</t>
  </si>
  <si>
    <t>C23-08</t>
  </si>
  <si>
    <t>C23-11</t>
  </si>
  <si>
    <t>SPECIAL SCREW M5X20</t>
  </si>
  <si>
    <t>DECOMP COVER</t>
  </si>
  <si>
    <t>PISTON PIN CIRCLIP</t>
  </si>
  <si>
    <t>FLY WHEEL WASHER</t>
  </si>
  <si>
    <t>FLY WHEEL NUT</t>
  </si>
  <si>
    <t>SPECIAL SCREW M5X25</t>
  </si>
  <si>
    <t>DAMPER CAP A</t>
  </si>
  <si>
    <t>SPECIAL SCREW M5X16</t>
  </si>
  <si>
    <t>PIN</t>
  </si>
  <si>
    <t>OIL TANK CAP PACKING</t>
  </si>
  <si>
    <t>STOP RING C,INNER</t>
  </si>
  <si>
    <t>STOP RING E</t>
  </si>
  <si>
    <t>STARTER PAWL</t>
  </si>
  <si>
    <t>RUBBER CAP</t>
  </si>
  <si>
    <t>STOP BUTTON COVER</t>
  </si>
  <si>
    <t>SPECIAL SCREW M5X10</t>
  </si>
  <si>
    <t>AIR VENT VALVE B</t>
  </si>
  <si>
    <t>AIR VENT SPONGE</t>
  </si>
  <si>
    <t>CLIP</t>
  </si>
  <si>
    <t>SPECIAL BOLT M4X14</t>
  </si>
  <si>
    <t>OIL SPONGE</t>
  </si>
  <si>
    <t>CHAIN BAR CLAMP NUT</t>
  </si>
  <si>
    <t>SPECIAL SCREW M4X10</t>
  </si>
  <si>
    <t>CLUCH SPRING</t>
  </si>
  <si>
    <t>GUIDE</t>
  </si>
  <si>
    <t>SPECIAL SCREW M5X14</t>
  </si>
  <si>
    <t>DAMPER COLLAR A</t>
  </si>
  <si>
    <t>CLIP A</t>
  </si>
  <si>
    <t>CARBURETOR GASKET</t>
  </si>
  <si>
    <t>SPACER</t>
  </si>
  <si>
    <t>MUFFLER GASKET</t>
  </si>
  <si>
    <t>MUFFLER NUT</t>
  </si>
  <si>
    <t>ROPE GUIDE</t>
  </si>
  <si>
    <t>ROPE STOPPER</t>
  </si>
  <si>
    <t>STARTER WASHER</t>
  </si>
  <si>
    <t>VALVE HINGE</t>
  </si>
  <si>
    <t>CLEANER PACKING</t>
  </si>
  <si>
    <t>CLEANER ELEMENT A</t>
  </si>
  <si>
    <t>GROMMET</t>
  </si>
  <si>
    <t>SPRING PIN</t>
  </si>
  <si>
    <t>WEIGHT SPRING</t>
  </si>
  <si>
    <t>WASHER</t>
  </si>
  <si>
    <t>COLLAR</t>
  </si>
  <si>
    <t>BRAKE BAND HOLDER</t>
  </si>
  <si>
    <t>SPECIAL SCREW M4X12</t>
  </si>
  <si>
    <t>SPECIAL SCREW M5X19</t>
  </si>
  <si>
    <t>SAFTY LEVER</t>
  </si>
  <si>
    <t>SPECIAL BOLT</t>
  </si>
  <si>
    <t>DAMPER CAP B</t>
  </si>
  <si>
    <t>CLIP B</t>
  </si>
  <si>
    <t>AIR VENT PIPE</t>
  </si>
  <si>
    <t>FUEL PIPE ASS'Y</t>
  </si>
  <si>
    <t>SPECIAL SCREW M5X52</t>
  </si>
  <si>
    <t>TANK CAP PACKING</t>
  </si>
  <si>
    <t>CHOKE ROD COMP.</t>
  </si>
  <si>
    <t>CHOKE ROD RUBBER</t>
  </si>
  <si>
    <t>FRONT DAMPER</t>
  </si>
  <si>
    <t>SPECIAL SCREW M4X16</t>
  </si>
  <si>
    <t>PACKING</t>
  </si>
  <si>
    <t>THROTTLE LEVER</t>
  </si>
  <si>
    <t>THROTTLE LEVER SPRING</t>
  </si>
  <si>
    <t xml:space="preserve">５．C23-02 CRANK CASE </t>
  </si>
  <si>
    <t>６．C23-03 IGNITION SYSTEM</t>
  </si>
  <si>
    <t xml:space="preserve">７．C23-04 CLUTCH/OIL PUMP </t>
  </si>
  <si>
    <t xml:space="preserve">８．C23-05  AIR CLEANER/MUFFLER </t>
  </si>
  <si>
    <t xml:space="preserve">９．C23-06 RECOIL STARTER </t>
  </si>
  <si>
    <t>１０．C23-07 CARBURETOR</t>
  </si>
  <si>
    <t>１１．C23-08 CLEANER COVER</t>
  </si>
  <si>
    <t>１２．C23-09 SIDE CASE/CHAIN BRAKE</t>
  </si>
  <si>
    <t>１３．C23-10 HANDLE</t>
  </si>
  <si>
    <t>１４．C23-11 COVER/CHAIN/CHAIN BAR/TOOLS</t>
  </si>
  <si>
    <t>CYLINDER SET                 #</t>
  </si>
  <si>
    <t>CYLINDER GASKET              #</t>
  </si>
  <si>
    <t>DECOMPRESSION COMP.          #</t>
  </si>
  <si>
    <t>PISTONRING                   #</t>
  </si>
  <si>
    <t>PISTON SET                   #</t>
  </si>
  <si>
    <t>PISTON PIN                   #</t>
  </si>
  <si>
    <t>PISTON PIN COLLAR            #</t>
  </si>
  <si>
    <t>NEEDLE BEARING               #</t>
  </si>
  <si>
    <t>CRANK SHAFT COMP.            #</t>
  </si>
  <si>
    <t>WOOD -RUFF KEY               #</t>
  </si>
  <si>
    <t>BAR TIGHTENING BOLT          #</t>
  </si>
  <si>
    <t>OIL SEAL ISD15284.5          #</t>
  </si>
  <si>
    <t>OIL SEAL ISCD 15354.5        #</t>
  </si>
  <si>
    <t>STOPPER A                    #</t>
  </si>
  <si>
    <t>STOPPER B                    #</t>
  </si>
  <si>
    <t>FRONT DAMPER COMP.           #</t>
  </si>
  <si>
    <t>OIL TANK CAP ASS'Y           #</t>
  </si>
  <si>
    <t>072-04093-90</t>
  </si>
  <si>
    <t>CRANK CASE ASS'Y             #</t>
  </si>
  <si>
    <t>BEARING                      #</t>
  </si>
  <si>
    <t>H.L GROMMET                  #</t>
  </si>
  <si>
    <t>CRANK CASE GASKET            #</t>
  </si>
  <si>
    <t>PLATE                        #</t>
  </si>
  <si>
    <t>MAGNETO ROTOR ASS'Y          #</t>
  </si>
  <si>
    <t>PAWL SPRING                  #</t>
  </si>
  <si>
    <t>IGNITION COIL ASS'Y          #</t>
  </si>
  <si>
    <t>CORD                         #</t>
  </si>
  <si>
    <t>157-04093-90</t>
  </si>
  <si>
    <t>PLUG CAP ASS'Y               #</t>
  </si>
  <si>
    <t>SPARK PLUG RCJ6Y             #</t>
  </si>
  <si>
    <t>SPARK PLUG COVER             #</t>
  </si>
  <si>
    <t>RUBBER CAP                   #</t>
  </si>
  <si>
    <t>STOP CORD                    #</t>
  </si>
  <si>
    <t>STOP SWITCH COMP.            #</t>
  </si>
  <si>
    <t>STOP BUTTON STAY             #</t>
  </si>
  <si>
    <t>INSULATOR TUBE               #</t>
  </si>
  <si>
    <t>STOP SWITCH ASS'Y            #</t>
  </si>
  <si>
    <t>AIR DEFLECTOR                #</t>
  </si>
  <si>
    <t>DAMPER SEAT                  #</t>
  </si>
  <si>
    <t>OIL PIPE                     #</t>
  </si>
  <si>
    <t>OIL FILTER BODY COMP.        #</t>
  </si>
  <si>
    <t>OIL PIPE A                   #</t>
  </si>
  <si>
    <t>OIL PUMP ASS'Y               #</t>
  </si>
  <si>
    <t>CLUTCH ASS'Y                 #</t>
  </si>
  <si>
    <t>CLUTCH HOUSING               #</t>
  </si>
  <si>
    <t>OIL PUMP COVER               #</t>
  </si>
  <si>
    <t>RIM SPROCKET                 #</t>
  </si>
  <si>
    <t>GUIDE PLATE A                #</t>
  </si>
  <si>
    <t>OIL PIPE ASS'Y               #</t>
  </si>
  <si>
    <t>CLUTCH WASHER B              #</t>
  </si>
  <si>
    <t>CHAIN CATCHER                #</t>
  </si>
  <si>
    <t>SPIKE                        #</t>
  </si>
  <si>
    <t>DAMPER A                     #</t>
  </si>
  <si>
    <t>HEAT SHIELD                  #</t>
  </si>
  <si>
    <t>CARB.INSULATOR COMP.         #</t>
  </si>
  <si>
    <t>ELBOW JOINT                  #</t>
  </si>
  <si>
    <t>RUBBER PIPE                  #</t>
  </si>
  <si>
    <t>SPACER                       #</t>
  </si>
  <si>
    <t>SPRING                       #</t>
  </si>
  <si>
    <t>INLET MANIFOLD               #</t>
  </si>
  <si>
    <t>MUFFLER SPCIAL BOLT          #</t>
  </si>
  <si>
    <t>INLET MANIFOLD RING          #</t>
  </si>
  <si>
    <t>MUFFLER SET                  #</t>
  </si>
  <si>
    <t>MUFFLER COVER                #</t>
  </si>
  <si>
    <t>RECOIL STARTER ASS'Y         #</t>
  </si>
  <si>
    <t>FANCASE COMP.                #</t>
  </si>
  <si>
    <t>STARTER ROPE                 #</t>
  </si>
  <si>
    <t>STARTER HANDLE               #</t>
  </si>
  <si>
    <t>RECOIL SPRING CASE ASS'Y     #</t>
  </si>
  <si>
    <t>H.L GUIDE                    #</t>
  </si>
  <si>
    <t>STARTER ROPE REEL            #</t>
  </si>
  <si>
    <t>STARTER  BOSS                #</t>
  </si>
  <si>
    <t>PUMP BODY                    #</t>
  </si>
  <si>
    <t>PUMP DIAPHRAGM               #</t>
  </si>
  <si>
    <t>NEEDLE VALVE                 #</t>
  </si>
  <si>
    <t>METERING DIAPHRAGM COMP.     #</t>
  </si>
  <si>
    <t>473-25001-20</t>
  </si>
  <si>
    <t>IDLE ADUST SCREW             #</t>
  </si>
  <si>
    <t>CLEANER COVER ASS'Y          #</t>
  </si>
  <si>
    <t>CLEANER KNOB                 #</t>
  </si>
  <si>
    <t>FILTER SCREEN                #</t>
  </si>
  <si>
    <t>CYLINDER COVER ASS'Y         #</t>
  </si>
  <si>
    <t>HANDLE DAMPER COMP.          #</t>
  </si>
  <si>
    <t>SPECIAL NUT                  #</t>
  </si>
  <si>
    <t>CLEANER ELEMENT COMP.        #</t>
  </si>
  <si>
    <t>SIDE CASE ASS'Y              #</t>
  </si>
  <si>
    <t>HAND GUARD SHAFT             #</t>
  </si>
  <si>
    <t>SIDE CASE COMP.              #</t>
  </si>
  <si>
    <t>STOPPER C                    #</t>
  </si>
  <si>
    <t>CHAIN TENSION BOLT           #</t>
  </si>
  <si>
    <t>TENSION ADJUSTING BOSS       #</t>
  </si>
  <si>
    <t>GUIDE PLATE B                #</t>
  </si>
  <si>
    <t>GEAR                         #</t>
  </si>
  <si>
    <t>CHAIN PROTECTOR              #</t>
  </si>
  <si>
    <t>FRONT HAND GUARD ASS'Y       #</t>
  </si>
  <si>
    <t>HAND GUARD WE/GHT            #</t>
  </si>
  <si>
    <t>HAND GUARD SPRING            #</t>
  </si>
  <si>
    <t>PIN                          #</t>
  </si>
  <si>
    <t>BRAKE ARM                    #</t>
  </si>
  <si>
    <t>BRAKE SPRING                 #</t>
  </si>
  <si>
    <t>BRAKE LINK SUPPORT           #</t>
  </si>
  <si>
    <t>BRAKE LINK COMP.             #</t>
  </si>
  <si>
    <t>BRAKE LINK COVER             #</t>
  </si>
  <si>
    <t>BRAKE BAND                   #</t>
  </si>
  <si>
    <t>REAR HANDLE GRIP             #</t>
  </si>
  <si>
    <t>THROTTLE ROD                 #</t>
  </si>
  <si>
    <t>FRONT HANDLE COMP.           #</t>
  </si>
  <si>
    <t>AIR CLEANER BASE COMP.       #</t>
  </si>
  <si>
    <t>REAR DAMPER COMP.            #</t>
  </si>
  <si>
    <t>DAMPER SET BOLT A            #</t>
  </si>
  <si>
    <t>699-04093-91</t>
  </si>
  <si>
    <t>FUEL PIPE ASS'Y              #</t>
  </si>
  <si>
    <t>702-32625-90</t>
  </si>
  <si>
    <t>COLLAR                       #</t>
  </si>
  <si>
    <t>PUMP FILTER BODY ASS'Y       #</t>
  </si>
  <si>
    <t>CUSHION RUBBER               #</t>
  </si>
  <si>
    <t>TANK CAP ASS'Y               #</t>
  </si>
  <si>
    <t>AIR VENT VALVE ASS'Y         #</t>
  </si>
  <si>
    <t>CHAIN BAR 18                 #</t>
  </si>
  <si>
    <t>BAR CHAIN 0.325 18 ,21BP-72E #</t>
  </si>
  <si>
    <t>CHAIN COVER 450MM            #</t>
  </si>
  <si>
    <t>COMBI.SPANNER                #</t>
  </si>
  <si>
    <t>REF.</t>
  </si>
  <si>
    <t>PARTS</t>
  </si>
  <si>
    <t>DESCRIPTION</t>
  </si>
  <si>
    <t>Q'TY</t>
  </si>
  <si>
    <t>SERIAL</t>
  </si>
  <si>
    <t>NUMBER</t>
  </si>
  <si>
    <t>　</t>
  </si>
  <si>
    <t xml:space="preserve">C23-09 </t>
  </si>
  <si>
    <t xml:space="preserve">C23-10 </t>
  </si>
  <si>
    <t>CARBURETOR ASS'Y</t>
  </si>
  <si>
    <t>REAR HANDLE ASS'Y</t>
  </si>
  <si>
    <t>GROMMET A</t>
  </si>
  <si>
    <t>MODEL:CS45EM</t>
  </si>
  <si>
    <t>*07</t>
  </si>
  <si>
    <t>82830</t>
  </si>
  <si>
    <t>82831</t>
  </si>
  <si>
    <t>084-32625-20</t>
  </si>
  <si>
    <t>707-32625-21</t>
  </si>
  <si>
    <t>012-32626-90</t>
  </si>
  <si>
    <t>052-32626-20</t>
  </si>
  <si>
    <t>CS45EM</t>
  </si>
  <si>
    <t>１．CS45EM List</t>
  </si>
  <si>
    <t>ＣＳ４５ＥＭ</t>
  </si>
  <si>
    <t>（仮　ＤＰＬ）</t>
  </si>
  <si>
    <t>（CS45EM)</t>
  </si>
  <si>
    <t>HITACHI (Russia)</t>
  </si>
  <si>
    <t>’０７．０５．３０</t>
  </si>
  <si>
    <t>井下田</t>
  </si>
  <si>
    <r>
      <t xml:space="preserve">   Serial No</t>
    </r>
    <r>
      <rPr>
        <b/>
        <sz val="24"/>
        <rFont val="ＭＳ Ｐゴシック"/>
        <family val="3"/>
      </rPr>
      <t>．</t>
    </r>
  </si>
  <si>
    <t xml:space="preserve"> CS45EM CYLINDER/PISTON/CRANK SHAFT </t>
  </si>
  <si>
    <t xml:space="preserve"> CS45EM COVER/CHAIN/CHAIN BAR/TOOLS</t>
  </si>
  <si>
    <t xml:space="preserve"> CS45EM HANDLE</t>
  </si>
  <si>
    <t xml:space="preserve"> CS45EM SIDE CASE/CHAIN BRAKE</t>
  </si>
  <si>
    <t xml:space="preserve"> CS45EM CLEANER COVER</t>
  </si>
  <si>
    <t xml:space="preserve"> CS45EM CARBURETOR</t>
  </si>
  <si>
    <t xml:space="preserve"> CS45EM RECOIL STARTER</t>
  </si>
  <si>
    <t xml:space="preserve"> CS45EM AIR CLEANER/MUFFLER</t>
  </si>
  <si>
    <t xml:space="preserve"> CS45EM CLUTCH/OIL PUMP</t>
  </si>
  <si>
    <t xml:space="preserve"> CS45EM IGNITION SYSTEM</t>
  </si>
  <si>
    <t>CS45EM CRANK CASE</t>
  </si>
  <si>
    <t>105-72830-20</t>
  </si>
  <si>
    <t>SCREW GEAR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</si>
</sst>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#,###"/>
    <numFmt numFmtId="190" formatCode="0000"/>
    <numFmt numFmtId="191" formatCode="0_ "/>
    <numFmt numFmtId="192" formatCode="#,##0_ "/>
    <numFmt numFmtId="193" formatCode="0.0"/>
    <numFmt numFmtId="194" formatCode="#,##0_);[Red]\(#,##0\)"/>
    <numFmt numFmtId="195" formatCode="#,##0;[Red]#,##0"/>
    <numFmt numFmtId="196" formatCode="#,##0_);\(#,##0\)"/>
    <numFmt numFmtId="197" formatCode="&quot;\&quot;#,##0_);\(&quot;\&quot;#,##0\)"/>
    <numFmt numFmtId="198" formatCode="mmm\-yyyy"/>
    <numFmt numFmtId="199" formatCode="[&lt;=999]000;[&lt;=99999]000\-00;000\-0000"/>
    <numFmt numFmtId="200" formatCode="#,##0.0_);[Red]\(#,##0.0\)"/>
    <numFmt numFmtId="201" formatCode="#,##0.0;&quot;▲ &quot;#,##0.0"/>
    <numFmt numFmtId="202" formatCode="#,##0.0_ "/>
    <numFmt numFmtId="203" formatCode="#,##0.0_);\(#,##0.0\)"/>
    <numFmt numFmtId="204" formatCode="#,##0.0;[Red]#,##0.0"/>
    <numFmt numFmtId="205" formatCode="#,###\3"/>
    <numFmt numFmtId="206" formatCode="0_);\(0\)"/>
    <numFmt numFmtId="207" formatCode="##,##0_ "/>
    <numFmt numFmtId="208" formatCode="###\ "/>
  </numFmts>
  <fonts count="3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name val="明朝"/>
      <family val="1"/>
    </font>
    <font>
      <b/>
      <sz val="48"/>
      <name val="Arial"/>
      <family val="2"/>
    </font>
    <font>
      <b/>
      <sz val="48"/>
      <name val="ＭＳ Ｐゴシック"/>
      <family val="3"/>
    </font>
    <font>
      <b/>
      <sz val="58"/>
      <name val="Arial"/>
      <family val="2"/>
    </font>
    <font>
      <b/>
      <sz val="30"/>
      <name val="ＭＳ Ｐゴシック"/>
      <family val="3"/>
    </font>
    <font>
      <b/>
      <sz val="24"/>
      <name val="ＭＳ Ｐゴシック"/>
      <family val="3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20"/>
      <color indexed="10"/>
      <name val="ＭＳ Ｐゴシック"/>
      <family val="3"/>
    </font>
    <font>
      <sz val="14"/>
      <name val="ＭＳ Ｐゴシック"/>
      <family val="3"/>
    </font>
    <font>
      <b/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9"/>
      <name val="ＭＳ Ｐゴシック"/>
      <family val="3"/>
    </font>
    <font>
      <u val="single"/>
      <sz val="13"/>
      <color indexed="9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sz val="9"/>
      <name val="Arial"/>
      <family val="2"/>
    </font>
    <font>
      <sz val="6"/>
      <name val="System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206">
    <xf numFmtId="0" fontId="0" fillId="0" borderId="0" xfId="0" applyAlignment="1">
      <alignment vertical="center"/>
    </xf>
    <xf numFmtId="0" fontId="6" fillId="0" borderId="1" xfId="26" applyFont="1" applyBorder="1" applyAlignment="1">
      <alignment horizontal="center" vertical="center"/>
      <protection/>
    </xf>
    <xf numFmtId="0" fontId="7" fillId="0" borderId="2" xfId="26" applyFont="1" applyBorder="1" applyAlignment="1">
      <alignment horizontal="left" vertical="center" indent="1"/>
      <protection/>
    </xf>
    <xf numFmtId="0" fontId="6" fillId="0" borderId="3" xfId="26" applyFont="1" applyBorder="1" applyAlignment="1">
      <alignment horizontal="left" vertical="center" indent="1"/>
      <protection/>
    </xf>
    <xf numFmtId="0" fontId="6" fillId="0" borderId="4" xfId="26" applyFont="1" applyBorder="1" applyAlignment="1">
      <alignment horizontal="center" vertical="center"/>
      <protection/>
    </xf>
    <xf numFmtId="0" fontId="9" fillId="0" borderId="0" xfId="26" applyFont="1">
      <alignment/>
      <protection/>
    </xf>
    <xf numFmtId="0" fontId="6" fillId="0" borderId="5" xfId="26" applyFont="1" applyBorder="1" applyAlignment="1">
      <alignment horizontal="center" vertical="center"/>
      <protection/>
    </xf>
    <xf numFmtId="0" fontId="6" fillId="0" borderId="6" xfId="26" applyFont="1" applyBorder="1" applyAlignment="1">
      <alignment horizontal="center" vertical="center"/>
      <protection/>
    </xf>
    <xf numFmtId="0" fontId="6" fillId="0" borderId="7" xfId="26" applyFont="1" applyBorder="1" applyAlignment="1">
      <alignment horizontal="center" vertical="center"/>
      <protection/>
    </xf>
    <xf numFmtId="0" fontId="6" fillId="0" borderId="8" xfId="26" applyFont="1" applyBorder="1" applyAlignment="1">
      <alignment horizontal="center" vertical="center"/>
      <protection/>
    </xf>
    <xf numFmtId="0" fontId="11" fillId="0" borderId="9" xfId="26" applyFont="1" applyBorder="1">
      <alignment/>
      <protection/>
    </xf>
    <xf numFmtId="0" fontId="11" fillId="0" borderId="8" xfId="26" applyFont="1" applyBorder="1">
      <alignment/>
      <protection/>
    </xf>
    <xf numFmtId="0" fontId="11" fillId="0" borderId="10" xfId="26" applyFont="1" applyBorder="1">
      <alignment/>
      <protection/>
    </xf>
    <xf numFmtId="0" fontId="11" fillId="0" borderId="0" xfId="26" applyFont="1" applyBorder="1" applyAlignment="1">
      <alignment/>
      <protection/>
    </xf>
    <xf numFmtId="0" fontId="11" fillId="0" borderId="11" xfId="26" applyFont="1" applyBorder="1">
      <alignment/>
      <protection/>
    </xf>
    <xf numFmtId="0" fontId="11" fillId="0" borderId="12" xfId="26" applyFont="1" applyBorder="1" applyAlignment="1">
      <alignment/>
      <protection/>
    </xf>
    <xf numFmtId="0" fontId="11" fillId="0" borderId="13" xfId="26" applyFont="1" applyBorder="1" applyAlignment="1">
      <alignment horizontal="left" vertical="center"/>
      <protection/>
    </xf>
    <xf numFmtId="0" fontId="11" fillId="0" borderId="7" xfId="26" applyFont="1" applyBorder="1">
      <alignment/>
      <protection/>
    </xf>
    <xf numFmtId="0" fontId="11" fillId="0" borderId="11" xfId="26" applyFont="1" applyBorder="1" applyAlignment="1">
      <alignment horizontal="left" vertical="center"/>
      <protection/>
    </xf>
    <xf numFmtId="0" fontId="11" fillId="0" borderId="14" xfId="26" applyFont="1" applyBorder="1">
      <alignment/>
      <protection/>
    </xf>
    <xf numFmtId="0" fontId="11" fillId="0" borderId="15" xfId="26" applyFont="1" applyBorder="1" applyAlignment="1">
      <alignment horizontal="center" vertical="center"/>
      <protection/>
    </xf>
    <xf numFmtId="0" fontId="11" fillId="0" borderId="16" xfId="26" applyFont="1" applyBorder="1" applyAlignment="1">
      <alignment horizontal="center" vertical="center"/>
      <protection/>
    </xf>
    <xf numFmtId="0" fontId="11" fillId="0" borderId="12" xfId="26" applyFont="1" applyBorder="1" applyAlignment="1">
      <alignment horizontal="center" vertical="center"/>
      <protection/>
    </xf>
    <xf numFmtId="0" fontId="11" fillId="0" borderId="17" xfId="26" applyFont="1" applyBorder="1" applyAlignment="1">
      <alignment horizontal="center" vertical="center"/>
      <protection/>
    </xf>
    <xf numFmtId="0" fontId="11" fillId="0" borderId="18" xfId="26" applyFont="1" applyBorder="1">
      <alignment/>
      <protection/>
    </xf>
    <xf numFmtId="0" fontId="11" fillId="0" borderId="0" xfId="26" applyFont="1" applyBorder="1">
      <alignment/>
      <protection/>
    </xf>
    <xf numFmtId="0" fontId="11" fillId="0" borderId="12" xfId="26" applyFont="1" applyBorder="1">
      <alignment/>
      <protection/>
    </xf>
    <xf numFmtId="0" fontId="11" fillId="0" borderId="17" xfId="26" applyFont="1" applyBorder="1">
      <alignment/>
      <protection/>
    </xf>
    <xf numFmtId="0" fontId="12" fillId="0" borderId="10" xfId="26" applyFont="1" applyBorder="1" applyAlignment="1">
      <alignment horizontal="center"/>
      <protection/>
    </xf>
    <xf numFmtId="0" fontId="12" fillId="0" borderId="7" xfId="26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0" fontId="12" fillId="0" borderId="8" xfId="26" applyFont="1" applyBorder="1" applyAlignment="1">
      <alignment horizontal="center"/>
      <protection/>
    </xf>
    <xf numFmtId="0" fontId="13" fillId="0" borderId="0" xfId="26" applyFont="1" applyAlignment="1">
      <alignment horizontal="center"/>
      <protection/>
    </xf>
    <xf numFmtId="0" fontId="14" fillId="0" borderId="11" xfId="26" applyFont="1" applyBorder="1">
      <alignment/>
      <protection/>
    </xf>
    <xf numFmtId="0" fontId="14" fillId="0" borderId="14" xfId="26" applyFont="1" applyBorder="1">
      <alignment/>
      <protection/>
    </xf>
    <xf numFmtId="0" fontId="14" fillId="0" borderId="12" xfId="26" applyFont="1" applyBorder="1">
      <alignment/>
      <protection/>
    </xf>
    <xf numFmtId="0" fontId="14" fillId="0" borderId="12" xfId="26" applyFont="1" applyBorder="1" applyAlignment="1">
      <alignment/>
      <protection/>
    </xf>
    <xf numFmtId="0" fontId="14" fillId="0" borderId="17" xfId="26" applyFont="1" applyBorder="1">
      <alignment/>
      <protection/>
    </xf>
    <xf numFmtId="0" fontId="14" fillId="0" borderId="0" xfId="26" applyFont="1">
      <alignment/>
      <protection/>
    </xf>
    <xf numFmtId="0" fontId="14" fillId="0" borderId="13" xfId="26" applyFont="1" applyBorder="1">
      <alignment/>
      <protection/>
    </xf>
    <xf numFmtId="0" fontId="14" fillId="0" borderId="18" xfId="26" applyFont="1" applyBorder="1">
      <alignment/>
      <protection/>
    </xf>
    <xf numFmtId="0" fontId="14" fillId="0" borderId="15" xfId="26" applyFont="1" applyBorder="1">
      <alignment/>
      <protection/>
    </xf>
    <xf numFmtId="0" fontId="14" fillId="0" borderId="15" xfId="26" applyFont="1" applyBorder="1" applyAlignment="1">
      <alignment/>
      <protection/>
    </xf>
    <xf numFmtId="0" fontId="14" fillId="0" borderId="16" xfId="26" applyFont="1" applyBorder="1">
      <alignment/>
      <protection/>
    </xf>
    <xf numFmtId="0" fontId="14" fillId="0" borderId="10" xfId="26" applyFont="1" applyBorder="1">
      <alignment/>
      <protection/>
    </xf>
    <xf numFmtId="0" fontId="14" fillId="0" borderId="7" xfId="26" applyFont="1" applyBorder="1">
      <alignment/>
      <protection/>
    </xf>
    <xf numFmtId="0" fontId="14" fillId="0" borderId="0" xfId="26" applyFont="1" applyBorder="1">
      <alignment/>
      <protection/>
    </xf>
    <xf numFmtId="0" fontId="14" fillId="0" borderId="0" xfId="26" applyFont="1" applyBorder="1" applyAlignment="1">
      <alignment/>
      <protection/>
    </xf>
    <xf numFmtId="0" fontId="14" fillId="0" borderId="8" xfId="26" applyFont="1" applyBorder="1">
      <alignment/>
      <protection/>
    </xf>
    <xf numFmtId="0" fontId="0" fillId="0" borderId="11" xfId="26" applyBorder="1">
      <alignment/>
      <protection/>
    </xf>
    <xf numFmtId="0" fontId="0" fillId="0" borderId="14" xfId="26" applyBorder="1">
      <alignment/>
      <protection/>
    </xf>
    <xf numFmtId="0" fontId="0" fillId="0" borderId="12" xfId="26" applyBorder="1">
      <alignment/>
      <protection/>
    </xf>
    <xf numFmtId="0" fontId="0" fillId="0" borderId="12" xfId="26" applyBorder="1" applyAlignment="1">
      <alignment/>
      <protection/>
    </xf>
    <xf numFmtId="0" fontId="0" fillId="0" borderId="17" xfId="26" applyBorder="1">
      <alignment/>
      <protection/>
    </xf>
    <xf numFmtId="0" fontId="0" fillId="0" borderId="0" xfId="26">
      <alignment/>
      <protection/>
    </xf>
    <xf numFmtId="0" fontId="0" fillId="0" borderId="10" xfId="26" applyBorder="1">
      <alignment/>
      <protection/>
    </xf>
    <xf numFmtId="0" fontId="0" fillId="0" borderId="7" xfId="26" applyBorder="1">
      <alignment/>
      <protection/>
    </xf>
    <xf numFmtId="0" fontId="0" fillId="0" borderId="0" xfId="26" applyBorder="1">
      <alignment/>
      <protection/>
    </xf>
    <xf numFmtId="0" fontId="0" fillId="0" borderId="0" xfId="26" applyBorder="1" applyAlignment="1">
      <alignment/>
      <protection/>
    </xf>
    <xf numFmtId="0" fontId="0" fillId="0" borderId="8" xfId="26" applyBorder="1">
      <alignment/>
      <protection/>
    </xf>
    <xf numFmtId="0" fontId="0" fillId="0" borderId="13" xfId="26" applyBorder="1">
      <alignment/>
      <protection/>
    </xf>
    <xf numFmtId="0" fontId="0" fillId="0" borderId="18" xfId="26" applyBorder="1">
      <alignment/>
      <protection/>
    </xf>
    <xf numFmtId="0" fontId="0" fillId="0" borderId="15" xfId="26" applyBorder="1">
      <alignment/>
      <protection/>
    </xf>
    <xf numFmtId="0" fontId="0" fillId="0" borderId="15" xfId="26" applyBorder="1" applyAlignment="1">
      <alignment/>
      <protection/>
    </xf>
    <xf numFmtId="0" fontId="0" fillId="0" borderId="16" xfId="26" applyBorder="1">
      <alignment/>
      <protection/>
    </xf>
    <xf numFmtId="0" fontId="0" fillId="0" borderId="5" xfId="26" applyBorder="1">
      <alignment/>
      <protection/>
    </xf>
    <xf numFmtId="0" fontId="0" fillId="0" borderId="19" xfId="26" applyBorder="1">
      <alignment/>
      <protection/>
    </xf>
    <xf numFmtId="0" fontId="0" fillId="0" borderId="20" xfId="26" applyBorder="1">
      <alignment/>
      <protection/>
    </xf>
    <xf numFmtId="0" fontId="0" fillId="0" borderId="20" xfId="26" applyBorder="1" applyAlignment="1">
      <alignment/>
      <protection/>
    </xf>
    <xf numFmtId="0" fontId="0" fillId="0" borderId="21" xfId="26" applyBorder="1">
      <alignment/>
      <protection/>
    </xf>
    <xf numFmtId="0" fontId="0" fillId="0" borderId="0" xfId="26" applyAlignment="1">
      <alignment/>
      <protection/>
    </xf>
    <xf numFmtId="0" fontId="15" fillId="0" borderId="0" xfId="25" applyFont="1">
      <alignment/>
      <protection/>
    </xf>
    <xf numFmtId="0" fontId="4" fillId="0" borderId="0" xfId="25">
      <alignment/>
      <protection/>
    </xf>
    <xf numFmtId="0" fontId="16" fillId="0" borderId="0" xfId="25" applyFont="1">
      <alignment/>
      <protection/>
    </xf>
    <xf numFmtId="0" fontId="4" fillId="0" borderId="0" xfId="25" applyFont="1">
      <alignment/>
      <protection/>
    </xf>
    <xf numFmtId="0" fontId="18" fillId="0" borderId="0" xfId="25" applyFont="1" applyAlignment="1">
      <alignment horizontal="left"/>
      <protection/>
    </xf>
    <xf numFmtId="0" fontId="20" fillId="0" borderId="0" xfId="25" applyFont="1">
      <alignment/>
      <protection/>
    </xf>
    <xf numFmtId="0" fontId="21" fillId="0" borderId="0" xfId="25" applyFont="1">
      <alignment/>
      <protection/>
    </xf>
    <xf numFmtId="0" fontId="1" fillId="0" borderId="0" xfId="25" applyFont="1">
      <alignment/>
      <protection/>
    </xf>
    <xf numFmtId="0" fontId="25" fillId="0" borderId="0" xfId="24" applyFont="1">
      <alignment/>
      <protection/>
    </xf>
    <xf numFmtId="0" fontId="26" fillId="0" borderId="0" xfId="24" applyFont="1" applyAlignment="1">
      <alignment horizontal="center" vertical="center"/>
      <protection/>
    </xf>
    <xf numFmtId="0" fontId="27" fillId="0" borderId="0" xfId="24" applyFont="1">
      <alignment/>
      <protection/>
    </xf>
    <xf numFmtId="0" fontId="28" fillId="0" borderId="0" xfId="24" applyFont="1" applyAlignment="1">
      <alignment horizontal="center" vertical="center"/>
      <protection/>
    </xf>
    <xf numFmtId="0" fontId="29" fillId="0" borderId="0" xfId="24" applyFont="1">
      <alignment/>
      <protection/>
    </xf>
    <xf numFmtId="0" fontId="30" fillId="2" borderId="0" xfId="22" applyFont="1" applyFill="1" applyAlignment="1">
      <alignment/>
    </xf>
    <xf numFmtId="0" fontId="30" fillId="0" borderId="0" xfId="22" applyFont="1" applyAlignment="1">
      <alignment/>
    </xf>
    <xf numFmtId="0" fontId="29" fillId="0" borderId="0" xfId="24" applyFont="1" applyFill="1">
      <alignment/>
      <protection/>
    </xf>
    <xf numFmtId="0" fontId="30" fillId="0" borderId="0" xfId="22" applyFont="1" applyFill="1" applyAlignment="1">
      <alignment/>
    </xf>
    <xf numFmtId="0" fontId="10" fillId="0" borderId="0" xfId="24" applyFont="1" applyFill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2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7" xfId="0" applyFont="1" applyBorder="1" applyAlignment="1" applyProtection="1">
      <alignment vertical="center"/>
      <protection locked="0"/>
    </xf>
    <xf numFmtId="0" fontId="33" fillId="0" borderId="10" xfId="0" applyFont="1" applyBorder="1" applyAlignment="1" applyProtection="1">
      <alignment vertic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7" xfId="0" applyFont="1" applyFill="1" applyBorder="1" applyAlignment="1" applyProtection="1" quotePrefix="1">
      <alignment horizont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>
      <alignment horizontal="left" indent="1"/>
    </xf>
    <xf numFmtId="0" fontId="4" fillId="0" borderId="10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left"/>
    </xf>
    <xf numFmtId="0" fontId="0" fillId="0" borderId="0" xfId="0" applyAlignment="1" quotePrefix="1">
      <alignment vertical="center"/>
    </xf>
    <xf numFmtId="0" fontId="11" fillId="0" borderId="19" xfId="26" applyFont="1" applyBorder="1" applyAlignment="1">
      <alignment horizontal="center" vertical="center"/>
      <protection/>
    </xf>
    <xf numFmtId="0" fontId="24" fillId="0" borderId="0" xfId="24" applyFont="1" applyAlignment="1">
      <alignment horizontal="center" vertical="center"/>
      <protection/>
    </xf>
    <xf numFmtId="0" fontId="11" fillId="0" borderId="18" xfId="26" applyFont="1" applyBorder="1" applyAlignment="1">
      <alignment horizontal="center" vertical="center"/>
      <protection/>
    </xf>
    <xf numFmtId="0" fontId="11" fillId="0" borderId="14" xfId="26" applyFont="1" applyBorder="1" applyAlignment="1">
      <alignment horizontal="center" vertical="center"/>
      <protection/>
    </xf>
    <xf numFmtId="0" fontId="6" fillId="0" borderId="23" xfId="26" applyFont="1" applyBorder="1" applyAlignment="1">
      <alignment horizontal="center" vertical="center"/>
      <protection/>
    </xf>
    <xf numFmtId="0" fontId="11" fillId="0" borderId="19" xfId="23" applyFont="1" applyBorder="1" applyAlignment="1">
      <alignment vertical="center"/>
      <protection/>
    </xf>
    <xf numFmtId="49" fontId="11" fillId="0" borderId="18" xfId="26" applyNumberFormat="1" applyFont="1" applyBorder="1" applyAlignment="1">
      <alignment horizontal="center" vertical="center"/>
      <protection/>
    </xf>
    <xf numFmtId="49" fontId="11" fillId="0" borderId="14" xfId="26" applyNumberFormat="1" applyFont="1" applyBorder="1" applyAlignment="1" quotePrefix="1">
      <alignment horizontal="center" vertical="center"/>
      <protection/>
    </xf>
    <xf numFmtId="0" fontId="11" fillId="0" borderId="13" xfId="26" applyFont="1" applyBorder="1" applyAlignment="1">
      <alignment horizontal="left" vertical="center"/>
      <protection/>
    </xf>
    <xf numFmtId="0" fontId="11" fillId="0" borderId="15" xfId="26" applyFont="1" applyBorder="1" applyAlignment="1">
      <alignment horizontal="left" vertical="center"/>
      <protection/>
    </xf>
    <xf numFmtId="0" fontId="11" fillId="0" borderId="16" xfId="26" applyFont="1" applyBorder="1" applyAlignment="1">
      <alignment horizontal="left" vertical="center"/>
      <protection/>
    </xf>
    <xf numFmtId="0" fontId="11" fillId="0" borderId="11" xfId="26" applyFont="1" applyBorder="1" applyAlignment="1">
      <alignment horizontal="left" vertical="center"/>
      <protection/>
    </xf>
    <xf numFmtId="0" fontId="11" fillId="0" borderId="12" xfId="26" applyFont="1" applyBorder="1" applyAlignment="1">
      <alignment horizontal="left" vertical="center"/>
      <protection/>
    </xf>
    <xf numFmtId="0" fontId="11" fillId="0" borderId="17" xfId="26" applyFont="1" applyBorder="1" applyAlignment="1">
      <alignment horizontal="left" vertical="center"/>
      <protection/>
    </xf>
    <xf numFmtId="0" fontId="8" fillId="0" borderId="23" xfId="26" applyFont="1" applyBorder="1" applyAlignment="1">
      <alignment vertical="center"/>
      <protection/>
    </xf>
    <xf numFmtId="0" fontId="8" fillId="0" borderId="23" xfId="26" applyFont="1" applyBorder="1" applyAlignment="1">
      <alignment horizontal="center" vertical="center"/>
      <protection/>
    </xf>
    <xf numFmtId="0" fontId="8" fillId="0" borderId="6" xfId="26" applyFont="1" applyBorder="1" applyAlignment="1">
      <alignment horizontal="center" vertical="center"/>
      <protection/>
    </xf>
    <xf numFmtId="0" fontId="0" fillId="0" borderId="22" xfId="23" applyBorder="1" applyAlignment="1">
      <alignment horizontal="center" vertical="center"/>
      <protection/>
    </xf>
    <xf numFmtId="0" fontId="0" fillId="0" borderId="9" xfId="23" applyBorder="1" applyAlignment="1">
      <alignment horizontal="center" vertical="center"/>
      <protection/>
    </xf>
    <xf numFmtId="0" fontId="0" fillId="0" borderId="5" xfId="23" applyBorder="1" applyAlignment="1">
      <alignment horizontal="center" vertical="center"/>
      <protection/>
    </xf>
    <xf numFmtId="0" fontId="0" fillId="0" borderId="20" xfId="23" applyBorder="1" applyAlignment="1">
      <alignment horizontal="center" vertical="center"/>
      <protection/>
    </xf>
    <xf numFmtId="0" fontId="0" fillId="0" borderId="21" xfId="23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11" fillId="0" borderId="21" xfId="26" applyFont="1" applyBorder="1" applyAlignment="1">
      <alignment horizontal="center" vertical="center"/>
      <protection/>
    </xf>
    <xf numFmtId="0" fontId="11" fillId="0" borderId="23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left" vertical="center" indent="1"/>
      <protection/>
    </xf>
    <xf numFmtId="0" fontId="8" fillId="0" borderId="3" xfId="26" applyFont="1" applyBorder="1" applyAlignment="1">
      <alignment horizontal="left" vertical="center" indent="1"/>
      <protection/>
    </xf>
    <xf numFmtId="0" fontId="8" fillId="0" borderId="4" xfId="26" applyFont="1" applyBorder="1" applyAlignment="1">
      <alignment horizontal="left" vertical="center" indent="1"/>
      <protection/>
    </xf>
    <xf numFmtId="0" fontId="10" fillId="0" borderId="3" xfId="23" applyFont="1" applyBorder="1" applyAlignment="1">
      <alignment horizontal="left" vertical="center" indent="1"/>
      <protection/>
    </xf>
    <xf numFmtId="0" fontId="10" fillId="0" borderId="4" xfId="23" applyFont="1" applyBorder="1" applyAlignment="1">
      <alignment horizontal="left" vertical="center" indent="1"/>
      <protection/>
    </xf>
    <xf numFmtId="0" fontId="8" fillId="0" borderId="6" xfId="26" applyFont="1" applyBorder="1" applyAlignment="1">
      <alignment horizontal="left" vertical="center" indent="1"/>
      <protection/>
    </xf>
    <xf numFmtId="0" fontId="0" fillId="0" borderId="22" xfId="23" applyBorder="1" applyAlignment="1">
      <alignment horizontal="left" vertical="center" indent="1"/>
      <protection/>
    </xf>
    <xf numFmtId="0" fontId="0" fillId="0" borderId="9" xfId="23" applyBorder="1" applyAlignment="1">
      <alignment horizontal="left" vertical="center" indent="1"/>
      <protection/>
    </xf>
    <xf numFmtId="0" fontId="0" fillId="0" borderId="5" xfId="23" applyBorder="1" applyAlignment="1">
      <alignment horizontal="left" vertical="center" indent="1"/>
      <protection/>
    </xf>
    <xf numFmtId="0" fontId="0" fillId="0" borderId="20" xfId="23" applyBorder="1" applyAlignment="1">
      <alignment horizontal="left" vertical="center" indent="1"/>
      <protection/>
    </xf>
    <xf numFmtId="0" fontId="0" fillId="0" borderId="21" xfId="23" applyBorder="1" applyAlignment="1">
      <alignment horizontal="left" vertical="center" indent="1"/>
      <protection/>
    </xf>
    <xf numFmtId="0" fontId="0" fillId="0" borderId="3" xfId="23" applyBorder="1" applyAlignment="1">
      <alignment vertical="center"/>
      <protection/>
    </xf>
    <xf numFmtId="0" fontId="0" fillId="0" borderId="4" xfId="23" applyBorder="1" applyAlignment="1">
      <alignment vertical="center"/>
      <protection/>
    </xf>
    <xf numFmtId="0" fontId="8" fillId="0" borderId="2" xfId="26" applyFont="1" applyBorder="1" applyAlignment="1" quotePrefix="1">
      <alignment horizontal="center" vertical="center"/>
      <protection/>
    </xf>
    <xf numFmtId="0" fontId="8" fillId="0" borderId="4" xfId="26" applyFont="1" applyBorder="1" applyAlignment="1">
      <alignment horizontal="center" vertical="center"/>
      <protection/>
    </xf>
    <xf numFmtId="0" fontId="8" fillId="0" borderId="9" xfId="26" applyFont="1" applyBorder="1" applyAlignment="1">
      <alignment horizontal="center" vertical="center"/>
      <protection/>
    </xf>
    <xf numFmtId="0" fontId="8" fillId="0" borderId="10" xfId="26" applyFont="1" applyBorder="1" applyAlignment="1">
      <alignment horizontal="center" vertical="center"/>
      <protection/>
    </xf>
    <xf numFmtId="0" fontId="8" fillId="0" borderId="8" xfId="26" applyFont="1" applyBorder="1" applyAlignment="1">
      <alignment horizontal="center" vertical="center"/>
      <protection/>
    </xf>
    <xf numFmtId="0" fontId="8" fillId="0" borderId="2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0" fillId="0" borderId="19" xfId="23" applyBorder="1" applyAlignment="1">
      <alignment horizontal="center" vertical="center"/>
      <protection/>
    </xf>
    <xf numFmtId="49" fontId="11" fillId="0" borderId="14" xfId="26" applyNumberFormat="1" applyFont="1" applyBorder="1" applyAlignment="1">
      <alignment horizontal="center" vertical="center"/>
      <protection/>
    </xf>
    <xf numFmtId="0" fontId="17" fillId="0" borderId="0" xfId="25" applyFont="1" applyAlignment="1">
      <alignment horizontal="center"/>
      <protection/>
    </xf>
    <xf numFmtId="0" fontId="31" fillId="3" borderId="6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32" fillId="0" borderId="9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</cellXfs>
  <cellStyles count="13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ハイパーリンク_48446-103" xfId="22"/>
    <cellStyle name="標準_42901-105" xfId="23"/>
    <cellStyle name="標準_48446-103" xfId="24"/>
    <cellStyle name="標準_TANAKA LOGO" xfId="25"/>
    <cellStyle name="標準_購買管理規定書表紙１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7</xdr:col>
      <xdr:colOff>790575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33450" y="47625"/>
          <a:ext cx="5124450" cy="1057275"/>
        </a:xfrm>
        <a:prstGeom prst="downArrowCallou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85725</xdr:rowOff>
    </xdr:from>
    <xdr:to>
      <xdr:col>7</xdr:col>
      <xdr:colOff>85725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23925"/>
          <a:ext cx="275272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</xdr:row>
      <xdr:rowOff>85725</xdr:rowOff>
    </xdr:from>
    <xdr:to>
      <xdr:col>9</xdr:col>
      <xdr:colOff>419100</xdr:colOff>
      <xdr:row>35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04925"/>
          <a:ext cx="50863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66675</xdr:rowOff>
    </xdr:from>
    <xdr:to>
      <xdr:col>9</xdr:col>
      <xdr:colOff>561975</xdr:colOff>
      <xdr:row>31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4875"/>
          <a:ext cx="52863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123825</xdr:rowOff>
    </xdr:from>
    <xdr:to>
      <xdr:col>9</xdr:col>
      <xdr:colOff>561975</xdr:colOff>
      <xdr:row>23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43025"/>
          <a:ext cx="5257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3</xdr:col>
      <xdr:colOff>2019300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81100" y="3048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3</xdr:col>
      <xdr:colOff>2019300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81100" y="3048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142875</xdr:rowOff>
    </xdr:from>
    <xdr:to>
      <xdr:col>7</xdr:col>
      <xdr:colOff>323850</xdr:colOff>
      <xdr:row>37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71575"/>
          <a:ext cx="316230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11</xdr:row>
      <xdr:rowOff>76200</xdr:rowOff>
    </xdr:from>
    <xdr:to>
      <xdr:col>9</xdr:col>
      <xdr:colOff>485775</xdr:colOff>
      <xdr:row>31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47900"/>
          <a:ext cx="5162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9</xdr:row>
      <xdr:rowOff>152400</xdr:rowOff>
    </xdr:from>
    <xdr:to>
      <xdr:col>9</xdr:col>
      <xdr:colOff>285750</xdr:colOff>
      <xdr:row>35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3100"/>
          <a:ext cx="48101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28575</xdr:rowOff>
    </xdr:from>
    <xdr:to>
      <xdr:col>9</xdr:col>
      <xdr:colOff>485775</xdr:colOff>
      <xdr:row>26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38275"/>
          <a:ext cx="5172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123825</xdr:rowOff>
    </xdr:from>
    <xdr:to>
      <xdr:col>9</xdr:col>
      <xdr:colOff>523875</xdr:colOff>
      <xdr:row>31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76525"/>
          <a:ext cx="52006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11</xdr:row>
      <xdr:rowOff>47625</xdr:rowOff>
    </xdr:from>
    <xdr:to>
      <xdr:col>9</xdr:col>
      <xdr:colOff>238125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19325"/>
          <a:ext cx="4924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0</xdr:rowOff>
    </xdr:from>
    <xdr:to>
      <xdr:col>6</xdr:col>
      <xdr:colOff>342900</xdr:colOff>
      <xdr:row>7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42975" y="1219200"/>
          <a:ext cx="26574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The specification does not decide yet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1" sqref="A11"/>
    </sheetView>
  </sheetViews>
  <sheetFormatPr defaultColWidth="9.00390625" defaultRowHeight="13.5"/>
  <cols>
    <col min="1" max="4" width="11.25390625" style="79" customWidth="1"/>
    <col min="5" max="5" width="1.625" style="79" customWidth="1"/>
    <col min="6" max="9" width="11.25390625" style="79" customWidth="1"/>
    <col min="10" max="10" width="2.75390625" style="79" customWidth="1"/>
    <col min="11" max="16384" width="11.25390625" style="79" customWidth="1"/>
  </cols>
  <sheetData>
    <row r="2" spans="1:9" ht="18.75">
      <c r="A2" s="151" t="s">
        <v>527</v>
      </c>
      <c r="B2" s="151"/>
      <c r="C2" s="151"/>
      <c r="D2" s="151"/>
      <c r="E2" s="151"/>
      <c r="F2" s="151"/>
      <c r="G2" s="151"/>
      <c r="H2" s="151"/>
      <c r="I2" s="151"/>
    </row>
    <row r="3" spans="1:9" ht="18.75">
      <c r="A3" s="151"/>
      <c r="B3" s="151"/>
      <c r="C3" s="151"/>
      <c r="D3" s="151"/>
      <c r="E3" s="151"/>
      <c r="F3" s="151"/>
      <c r="G3" s="151"/>
      <c r="H3" s="151"/>
      <c r="I3" s="151"/>
    </row>
    <row r="4" spans="1:9" s="81" customFormat="1" ht="27">
      <c r="A4" s="80"/>
      <c r="B4" s="80"/>
      <c r="C4" s="80"/>
      <c r="D4" s="80"/>
      <c r="E4" s="80"/>
      <c r="F4" s="80"/>
      <c r="G4" s="80"/>
      <c r="H4" s="80"/>
      <c r="I4" s="80"/>
    </row>
    <row r="5" spans="1:10" s="81" customFormat="1" ht="17.25" customHeight="1">
      <c r="A5" s="82"/>
      <c r="B5" s="82"/>
      <c r="C5" s="82"/>
      <c r="D5" s="82"/>
      <c r="E5" s="82"/>
      <c r="F5" s="82"/>
      <c r="G5" s="82"/>
      <c r="H5" s="82"/>
      <c r="I5" s="82"/>
      <c r="J5" s="83"/>
    </row>
    <row r="6" spans="1:10" s="81" customFormat="1" ht="18.7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s="81" customFormat="1" ht="18.75">
      <c r="A7" s="84" t="s">
        <v>528</v>
      </c>
      <c r="B7" s="84"/>
      <c r="C7" s="84"/>
      <c r="D7" s="84"/>
      <c r="E7" s="85"/>
      <c r="F7" s="84" t="s">
        <v>379</v>
      </c>
      <c r="G7" s="84"/>
      <c r="H7" s="84"/>
      <c r="I7" s="84"/>
      <c r="J7" s="83"/>
    </row>
    <row r="8" spans="1:10" s="81" customFormat="1" ht="18.75">
      <c r="A8" s="83"/>
      <c r="B8" s="83"/>
      <c r="C8" s="83"/>
      <c r="D8" s="83"/>
      <c r="E8" s="83"/>
      <c r="F8" s="86"/>
      <c r="G8" s="86"/>
      <c r="H8" s="86"/>
      <c r="I8" s="86"/>
      <c r="J8" s="83"/>
    </row>
    <row r="9" spans="1:10" s="81" customFormat="1" ht="18.75">
      <c r="A9" s="84" t="s">
        <v>300</v>
      </c>
      <c r="B9" s="84"/>
      <c r="C9" s="84"/>
      <c r="D9" s="84"/>
      <c r="E9" s="83"/>
      <c r="F9" s="84" t="s">
        <v>380</v>
      </c>
      <c r="G9" s="84"/>
      <c r="H9" s="84"/>
      <c r="I9" s="84"/>
      <c r="J9" s="83"/>
    </row>
    <row r="10" spans="1:10" s="81" customFormat="1" ht="18.75">
      <c r="A10" s="83"/>
      <c r="B10" s="83"/>
      <c r="C10" s="83"/>
      <c r="D10" s="83"/>
      <c r="E10" s="83"/>
      <c r="J10" s="83"/>
    </row>
    <row r="11" spans="1:10" s="81" customFormat="1" ht="18.75">
      <c r="A11" s="84" t="s">
        <v>301</v>
      </c>
      <c r="B11" s="84"/>
      <c r="C11" s="84"/>
      <c r="D11" s="84"/>
      <c r="E11" s="83"/>
      <c r="F11" s="84" t="s">
        <v>381</v>
      </c>
      <c r="G11" s="84"/>
      <c r="H11" s="84"/>
      <c r="I11" s="84"/>
      <c r="J11" s="83"/>
    </row>
    <row r="12" spans="1:10" s="81" customFormat="1" ht="18.75">
      <c r="A12" s="87"/>
      <c r="B12" s="87"/>
      <c r="C12" s="87"/>
      <c r="D12" s="87"/>
      <c r="E12" s="83"/>
      <c r="F12" s="86"/>
      <c r="G12" s="86"/>
      <c r="H12" s="86"/>
      <c r="I12" s="86"/>
      <c r="J12" s="83"/>
    </row>
    <row r="13" spans="1:10" s="81" customFormat="1" ht="18.75">
      <c r="A13" s="84" t="s">
        <v>303</v>
      </c>
      <c r="B13" s="84"/>
      <c r="C13" s="84"/>
      <c r="D13" s="84"/>
      <c r="E13" s="83"/>
      <c r="F13" s="84" t="s">
        <v>382</v>
      </c>
      <c r="G13" s="84"/>
      <c r="H13" s="84"/>
      <c r="I13" s="84"/>
      <c r="J13" s="86"/>
    </row>
    <row r="14" spans="1:10" s="81" customFormat="1" ht="18.7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s="81" customFormat="1" ht="18.75">
      <c r="A15" s="84" t="s">
        <v>375</v>
      </c>
      <c r="B15" s="84"/>
      <c r="C15" s="84"/>
      <c r="D15" s="84"/>
      <c r="E15" s="83"/>
      <c r="F15" s="84" t="s">
        <v>383</v>
      </c>
      <c r="G15" s="84"/>
      <c r="H15" s="84"/>
      <c r="I15" s="84"/>
      <c r="J15" s="83"/>
    </row>
    <row r="16" spans="1:10" s="81" customFormat="1" ht="18.7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s="81" customFormat="1" ht="18.75">
      <c r="A17" s="84" t="s">
        <v>376</v>
      </c>
      <c r="B17" s="84"/>
      <c r="C17" s="84"/>
      <c r="D17" s="84"/>
      <c r="E17" s="83" t="s">
        <v>302</v>
      </c>
      <c r="F17" s="84" t="s">
        <v>384</v>
      </c>
      <c r="G17" s="84"/>
      <c r="H17" s="84"/>
      <c r="I17" s="84"/>
      <c r="J17" s="83"/>
    </row>
    <row r="18" spans="1:5" s="81" customFormat="1" ht="18.75">
      <c r="A18" s="83"/>
      <c r="B18" s="83"/>
      <c r="C18" s="83"/>
      <c r="D18" s="83"/>
      <c r="E18" s="83"/>
    </row>
    <row r="19" spans="1:5" s="81" customFormat="1" ht="18.75">
      <c r="A19" s="84" t="s">
        <v>377</v>
      </c>
      <c r="B19" s="84"/>
      <c r="C19" s="84"/>
      <c r="D19" s="84"/>
      <c r="E19" s="83"/>
    </row>
    <row r="20" spans="1:5" s="81" customFormat="1" ht="18.75">
      <c r="A20" s="83"/>
      <c r="B20" s="83"/>
      <c r="C20" s="83"/>
      <c r="D20" s="83"/>
      <c r="E20" s="83"/>
    </row>
    <row r="21" spans="1:5" s="81" customFormat="1" ht="18.75">
      <c r="A21" s="84" t="s">
        <v>378</v>
      </c>
      <c r="B21" s="84"/>
      <c r="C21" s="84"/>
      <c r="D21" s="84"/>
      <c r="E21" s="83"/>
    </row>
    <row r="22" spans="1:5" s="81" customFormat="1" ht="18.75">
      <c r="A22" s="83"/>
      <c r="B22" s="83"/>
      <c r="C22" s="83"/>
      <c r="D22" s="83"/>
      <c r="E22" s="83"/>
    </row>
    <row r="23" ht="18.75">
      <c r="E23" s="83"/>
    </row>
    <row r="24" spans="5:10" ht="18.75">
      <c r="E24" s="83"/>
      <c r="F24" s="86"/>
      <c r="G24" s="86"/>
      <c r="H24" s="86"/>
      <c r="I24" s="86"/>
      <c r="J24" s="83"/>
    </row>
    <row r="25" spans="5:10" ht="18.75">
      <c r="E25" s="83"/>
      <c r="F25" s="87"/>
      <c r="G25" s="87"/>
      <c r="H25" s="87"/>
      <c r="I25" s="87"/>
      <c r="J25" s="83"/>
    </row>
    <row r="26" spans="1:10" ht="18.75">
      <c r="A26" s="83"/>
      <c r="B26" s="83"/>
      <c r="C26" s="83"/>
      <c r="D26" s="83"/>
      <c r="E26" s="83"/>
      <c r="F26" s="86"/>
      <c r="G26" s="86"/>
      <c r="H26" s="86"/>
      <c r="I26" s="86"/>
      <c r="J26" s="83"/>
    </row>
    <row r="27" spans="6:9" ht="18.75">
      <c r="F27" s="87"/>
      <c r="G27" s="87"/>
      <c r="H27" s="87"/>
      <c r="I27" s="87"/>
    </row>
    <row r="28" spans="6:9" ht="18.75">
      <c r="F28" s="88"/>
      <c r="G28" s="88"/>
      <c r="H28" s="88"/>
      <c r="I28" s="88"/>
    </row>
  </sheetData>
  <mergeCells count="1">
    <mergeCell ref="A2:I3"/>
  </mergeCells>
  <hyperlinks>
    <hyperlink ref="A7:E7" location="売価設定!A1" display="１．CB-21H　売価設定"/>
    <hyperlink ref="A9:D9" location="'2'!A1" display="２．THT1800　List"/>
    <hyperlink ref="A7" location="売価設定!A1" display="１．CB21H　売価設定"/>
    <hyperlink ref="A11:D11" location="'3'!A1" display="３．承認書"/>
    <hyperlink ref="A13:D13" location="'4'!A1" display="４．表紙"/>
    <hyperlink ref="A15:D15" location="'5'!A1" display="５．見出し"/>
    <hyperlink ref="A17:D17" location="'6'!A1" display="６．図－１　シリンダー／ピストン／クランクジク"/>
    <hyperlink ref="A19:D19" location="'7'!A1" display="７．図－２　クランクケース　"/>
    <hyperlink ref="F7:I7" location="'9'!A1" display="９．図－３　エンジン１ List"/>
    <hyperlink ref="F9:I9" location="'10'!A1" display="１０．図－４　エンジン２　"/>
    <hyperlink ref="F7" location="'9'!A1" display="９．図－３　エンジン１　List　"/>
    <hyperlink ref="F11:I11" location="'11'!A1" display="１１．図－５　気化器"/>
    <hyperlink ref="F13:I13" location="'12'!A1" display="１２．図－６　ハンドル　Illust"/>
    <hyperlink ref="A7:D7" location="'1'!A1" display="１．TIA340　ﾏｷﾄﾘｷ　売価設定"/>
    <hyperlink ref="F15:I15" location="'13'!R1C1" display="１３．H35-08 THROTTLE LEVER/HANDLE"/>
    <hyperlink ref="F17:I17" location="'14'!R1C1" display="１４．H35-08 THROTTLE LEVER/HANDLE "/>
    <hyperlink ref="A21:D21" location="'8'!A1" display="８．図－３　エンジン１　Illust"/>
  </hyperlinks>
  <printOptions/>
  <pageMargins left="0.69" right="0.2" top="1" bottom="0.8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E1">
      <selection activeCell="P3" sqref="P3:S19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310</v>
      </c>
      <c r="B1" s="200" t="s">
        <v>542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Index!A108</f>
        <v>000</v>
      </c>
      <c r="M3" s="101" t="str">
        <f>Index!B108</f>
        <v>756-04093-90</v>
      </c>
      <c r="N3" s="102" t="str">
        <f>Index!C108</f>
        <v>RECOIL STARTER ASS'Y         #</v>
      </c>
      <c r="O3" s="103" t="str">
        <f>Index!D108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Index!A109</f>
        <v>001</v>
      </c>
      <c r="M4" s="101" t="str">
        <f>Index!B109</f>
        <v>112-04093-80</v>
      </c>
      <c r="N4" s="102" t="str">
        <f>Index!C109</f>
        <v>FANCASE COMP.                #</v>
      </c>
      <c r="O4" s="107" t="str">
        <f>Index!D109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Index!A110</f>
        <v>002</v>
      </c>
      <c r="M5" s="101" t="str">
        <f>Index!B110</f>
        <v>780-04093-20</v>
      </c>
      <c r="N5" s="102" t="str">
        <f>Index!C110</f>
        <v>ROPE GUIDE</v>
      </c>
      <c r="O5" s="107" t="str">
        <f>Index!D110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Index!A111</f>
        <v>003</v>
      </c>
      <c r="M6" s="101" t="str">
        <f>Index!B111</f>
        <v>783-04093-20</v>
      </c>
      <c r="N6" s="102" t="str">
        <f>Index!C111</f>
        <v>STARTER ROPE                 #</v>
      </c>
      <c r="O6" s="107" t="str">
        <f>Index!D111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Index!A112</f>
        <v>004</v>
      </c>
      <c r="M7" s="101" t="str">
        <f>Index!B112</f>
        <v>785-04093-20</v>
      </c>
      <c r="N7" s="102" t="str">
        <f>Index!C112</f>
        <v>STARTER HANDLE               #</v>
      </c>
      <c r="O7" s="107" t="str">
        <f>Index!D112</f>
        <v>1</v>
      </c>
      <c r="P7" s="104"/>
      <c r="Q7" s="105"/>
      <c r="R7" s="106"/>
    </row>
    <row r="8" spans="1:18" ht="1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Index!A113</f>
        <v>005</v>
      </c>
      <c r="M8" s="101" t="str">
        <f>Index!B113</f>
        <v>795-04093-20</v>
      </c>
      <c r="N8" s="102" t="str">
        <f>Index!C113</f>
        <v>ROPE STOPPER</v>
      </c>
      <c r="O8" s="107" t="str">
        <f>Index!D113</f>
        <v>1</v>
      </c>
      <c r="P8" s="104"/>
      <c r="Q8" s="105"/>
      <c r="R8" s="106"/>
    </row>
    <row r="9" spans="1:18" ht="1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Index!A114</f>
        <v>006</v>
      </c>
      <c r="M9" s="101" t="str">
        <f>Index!B114</f>
        <v>778-04093-90</v>
      </c>
      <c r="N9" s="102" t="str">
        <f>Index!C114</f>
        <v>RECOIL SPRING CASE ASS'Y     #</v>
      </c>
      <c r="O9" s="107" t="str">
        <f>Index!D114</f>
        <v>1</v>
      </c>
      <c r="P9" s="104"/>
      <c r="Q9" s="105"/>
      <c r="R9" s="106"/>
    </row>
    <row r="10" spans="1:18" ht="1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Index!A115</f>
        <v>007</v>
      </c>
      <c r="M10" s="101" t="str">
        <f>Index!B115</f>
        <v>193-32625-20</v>
      </c>
      <c r="N10" s="102" t="str">
        <f>Index!C115</f>
        <v>H.L GUIDE                    #</v>
      </c>
      <c r="O10" s="107" t="str">
        <f>Index!D115</f>
        <v>1</v>
      </c>
      <c r="P10" s="104"/>
      <c r="Q10" s="105"/>
      <c r="R10" s="106"/>
    </row>
    <row r="11" spans="1:18" ht="1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Index!A116</f>
        <v>008</v>
      </c>
      <c r="M11" s="101" t="str">
        <f>Index!B116</f>
        <v>774-04093-20</v>
      </c>
      <c r="N11" s="102" t="str">
        <f>Index!C116</f>
        <v>STARTER ROPE REEL            #</v>
      </c>
      <c r="O11" s="107" t="str">
        <f>Index!D116</f>
        <v>1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Index!A117</f>
        <v>009</v>
      </c>
      <c r="M12" s="101" t="str">
        <f>Index!B117</f>
        <v>787-04093-20</v>
      </c>
      <c r="N12" s="102" t="str">
        <f>Index!C117</f>
        <v>STARTER  BOSS                #</v>
      </c>
      <c r="O12" s="107" t="str">
        <f>Index!D117</f>
        <v>1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Index!A118</f>
        <v>010</v>
      </c>
      <c r="M13" s="101" t="str">
        <f>Index!B118</f>
        <v>786-04093-20</v>
      </c>
      <c r="N13" s="102" t="str">
        <f>Index!C118</f>
        <v>STARTER WASHER</v>
      </c>
      <c r="O13" s="107" t="str">
        <f>Index!D118</f>
        <v>1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Index!A119</f>
        <v>011</v>
      </c>
      <c r="M14" s="101" t="str">
        <f>Index!B119</f>
        <v>690-32625-20</v>
      </c>
      <c r="N14" s="102" t="str">
        <f>Index!C119</f>
        <v>SPECIAL SCREW M5X20</v>
      </c>
      <c r="O14" s="107" t="str">
        <f>Index!D119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Index!A120</f>
        <v>015</v>
      </c>
      <c r="M15" s="101" t="str">
        <f>Index!B120</f>
        <v>683-32625-20</v>
      </c>
      <c r="N15" s="102" t="str">
        <f>Index!C120</f>
        <v>SPECIAL SCREW M5X14</v>
      </c>
      <c r="O15" s="107" t="str">
        <f>Index!D120</f>
        <v>4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/>
      <c r="M16" s="101"/>
      <c r="N16" s="102"/>
      <c r="O16" s="107"/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/>
      <c r="M17" s="101"/>
      <c r="N17" s="102"/>
      <c r="O17" s="107"/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/>
      <c r="M18" s="101"/>
      <c r="N18" s="102"/>
      <c r="O18" s="107"/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/>
      <c r="M19" s="101"/>
      <c r="N19" s="102"/>
      <c r="O19" s="107"/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H23" sqref="H23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311</v>
      </c>
      <c r="B1" s="200" t="s">
        <v>541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Index!A122</f>
        <v>000</v>
      </c>
      <c r="M3" s="101"/>
      <c r="N3" s="102" t="str">
        <f>Index!C122</f>
        <v>CARBURETOR ASS'Y</v>
      </c>
      <c r="O3" s="103" t="str">
        <f>Index!D122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Index!A123</f>
        <v>002</v>
      </c>
      <c r="M4" s="101" t="str">
        <f>Index!B123</f>
        <v>578-25007-20</v>
      </c>
      <c r="N4" s="102" t="str">
        <f>Index!C123</f>
        <v>INLET SCREEN</v>
      </c>
      <c r="O4" s="107" t="str">
        <f>Index!D123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Index!A124</f>
        <v>003</v>
      </c>
      <c r="M5" s="101" t="str">
        <f>Index!B124</f>
        <v>575-25330-80</v>
      </c>
      <c r="N5" s="102" t="str">
        <f>Index!C124</f>
        <v>PUMP BODY                    #</v>
      </c>
      <c r="O5" s="107" t="str">
        <f>Index!D124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Index!A125</f>
        <v>004</v>
      </c>
      <c r="M6" s="101" t="str">
        <f>Index!B125</f>
        <v>514-25001-20</v>
      </c>
      <c r="N6" s="102" t="str">
        <f>Index!C125</f>
        <v>SET SCREW</v>
      </c>
      <c r="O6" s="107" t="str">
        <f>Index!D125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Index!A126</f>
        <v>005</v>
      </c>
      <c r="M7" s="101" t="str">
        <f>Index!B126</f>
        <v>577-25007-20</v>
      </c>
      <c r="N7" s="102" t="str">
        <f>Index!C126</f>
        <v>PUMP GASKET</v>
      </c>
      <c r="O7" s="107" t="str">
        <f>Index!D126</f>
        <v>1</v>
      </c>
      <c r="P7" s="104"/>
      <c r="Q7" s="105"/>
      <c r="R7" s="106"/>
    </row>
    <row r="8" spans="1:18" ht="1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Index!A127</f>
        <v>006</v>
      </c>
      <c r="M8" s="101" t="str">
        <f>Index!B127</f>
        <v>576-25330-20</v>
      </c>
      <c r="N8" s="102" t="str">
        <f>Index!C127</f>
        <v>PUMP DIAPHRAGM               #</v>
      </c>
      <c r="O8" s="107" t="str">
        <f>Index!D127</f>
        <v>1</v>
      </c>
      <c r="P8" s="104"/>
      <c r="Q8" s="105"/>
      <c r="R8" s="106"/>
    </row>
    <row r="9" spans="1:18" ht="1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Index!A128</f>
        <v>007</v>
      </c>
      <c r="M9" s="101" t="str">
        <f>Index!B128</f>
        <v>603-25012-20</v>
      </c>
      <c r="N9" s="102" t="str">
        <f>Index!C128</f>
        <v>NEEDLE VALVE                 #</v>
      </c>
      <c r="O9" s="107" t="str">
        <f>Index!D128</f>
        <v>1</v>
      </c>
      <c r="P9" s="104"/>
      <c r="Q9" s="105"/>
      <c r="R9" s="106"/>
    </row>
    <row r="10" spans="1:18" ht="1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Index!A129</f>
        <v>008</v>
      </c>
      <c r="M10" s="101" t="str">
        <f>Index!B129</f>
        <v>475-25038-20</v>
      </c>
      <c r="N10" s="102" t="str">
        <f>Index!C129</f>
        <v>DIAPHRAGM GASKET</v>
      </c>
      <c r="O10" s="107" t="str">
        <f>Index!D129</f>
        <v>1</v>
      </c>
      <c r="P10" s="104"/>
      <c r="Q10" s="105"/>
      <c r="R10" s="106"/>
    </row>
    <row r="11" spans="1:18" ht="1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Index!A130</f>
        <v>009</v>
      </c>
      <c r="M11" s="101" t="str">
        <f>Index!B130</f>
        <v>474-25001-80</v>
      </c>
      <c r="N11" s="102" t="str">
        <f>Index!C130</f>
        <v>METERING DIAPHRAGM COMP.     #</v>
      </c>
      <c r="O11" s="107" t="str">
        <f>Index!D130</f>
        <v>1</v>
      </c>
      <c r="P11" s="104"/>
      <c r="Q11" s="105"/>
      <c r="R11" s="106"/>
    </row>
    <row r="12" spans="1:18" ht="1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Index!A131</f>
        <v>010</v>
      </c>
      <c r="M12" s="101" t="str">
        <f>Index!B131</f>
        <v>476-25004-20</v>
      </c>
      <c r="N12" s="102" t="str">
        <f>Index!C131</f>
        <v>DIAPHRAGM COVER</v>
      </c>
      <c r="O12" s="107" t="str">
        <f>Index!D131</f>
        <v>1</v>
      </c>
      <c r="P12" s="104"/>
      <c r="Q12" s="105"/>
      <c r="R12" s="106"/>
    </row>
    <row r="13" spans="1:18" ht="1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Index!A132</f>
        <v>011</v>
      </c>
      <c r="M13" s="101" t="str">
        <f>Index!B132</f>
        <v>477-25080-20</v>
      </c>
      <c r="N13" s="102" t="str">
        <f>Index!C132</f>
        <v>VALVE SPRING</v>
      </c>
      <c r="O13" s="107" t="str">
        <f>Index!D132</f>
        <v>1</v>
      </c>
      <c r="P13" s="104"/>
      <c r="Q13" s="105"/>
      <c r="R13" s="106"/>
    </row>
    <row r="14" spans="1:18" ht="1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Index!A133</f>
        <v>012</v>
      </c>
      <c r="M14" s="101" t="str">
        <f>Index!B133</f>
        <v>546-25001-20</v>
      </c>
      <c r="N14" s="102" t="str">
        <f>Index!C133</f>
        <v>HINGE PIN SET SCREW</v>
      </c>
      <c r="O14" s="107" t="str">
        <f>Index!D133</f>
        <v>1</v>
      </c>
      <c r="P14" s="104"/>
      <c r="Q14" s="105"/>
      <c r="R14" s="106"/>
    </row>
    <row r="15" spans="1:18" ht="1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Index!A134</f>
        <v>013</v>
      </c>
      <c r="M15" s="101" t="str">
        <f>Index!B134</f>
        <v>605-25001-20</v>
      </c>
      <c r="N15" s="102" t="str">
        <f>Index!C134</f>
        <v>HINGE PIN</v>
      </c>
      <c r="O15" s="107" t="str">
        <f>Index!D134</f>
        <v>1</v>
      </c>
      <c r="P15" s="104"/>
      <c r="Q15" s="105"/>
      <c r="R15" s="106"/>
    </row>
    <row r="16" spans="1:18" ht="1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Index!A135</f>
        <v>015</v>
      </c>
      <c r="M16" s="101" t="str">
        <f>Index!B135</f>
        <v>496-25032-20</v>
      </c>
      <c r="N16" s="102" t="str">
        <f>Index!C135</f>
        <v>CHOKE SPRING</v>
      </c>
      <c r="O16" s="107" t="str">
        <f>Index!D135</f>
        <v>1</v>
      </c>
      <c r="P16" s="104"/>
      <c r="Q16" s="105"/>
      <c r="R16" s="106"/>
    </row>
    <row r="17" spans="1:18" ht="1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Index!A136</f>
        <v>016</v>
      </c>
      <c r="M17" s="101" t="str">
        <f>Index!B136</f>
        <v>567-25032-20</v>
      </c>
      <c r="N17" s="102" t="str">
        <f>Index!C136</f>
        <v>STEEL BALL</v>
      </c>
      <c r="O17" s="107" t="str">
        <f>Index!D136</f>
        <v>1</v>
      </c>
      <c r="P17" s="104"/>
      <c r="Q17" s="105"/>
      <c r="R17" s="106"/>
    </row>
    <row r="18" spans="1:18" ht="1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Index!A137</f>
        <v>018</v>
      </c>
      <c r="M18" s="101" t="str">
        <f>Index!B137</f>
        <v>473-25001-20</v>
      </c>
      <c r="N18" s="102" t="str">
        <f>Index!C137</f>
        <v>VALVE HINGE</v>
      </c>
      <c r="O18" s="107" t="str">
        <f>Index!D137</f>
        <v>1</v>
      </c>
      <c r="P18" s="104"/>
      <c r="Q18" s="105"/>
      <c r="R18" s="106"/>
    </row>
    <row r="19" spans="1:18" ht="1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Index!A138</f>
        <v>022</v>
      </c>
      <c r="M19" s="101" t="str">
        <f>Index!B138</f>
        <v>463-25006-20</v>
      </c>
      <c r="N19" s="102" t="str">
        <f>Index!C138</f>
        <v>IDLE ADJUST SPRING</v>
      </c>
      <c r="O19" s="107" t="str">
        <f>Index!D138</f>
        <v>1</v>
      </c>
      <c r="P19" s="104"/>
      <c r="Q19" s="105"/>
      <c r="R19" s="106"/>
    </row>
    <row r="20" spans="1:18" ht="1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 t="str">
        <f>Index!A139</f>
        <v>023</v>
      </c>
      <c r="M20" s="101" t="str">
        <f>Index!B139</f>
        <v>462-25330-20</v>
      </c>
      <c r="N20" s="102" t="str">
        <f>Index!C139</f>
        <v>IDLE ADUST SCREW             #</v>
      </c>
      <c r="O20" s="107" t="str">
        <f>Index!D139</f>
        <v>1</v>
      </c>
      <c r="P20" s="104"/>
      <c r="Q20" s="105"/>
      <c r="R20" s="106"/>
    </row>
    <row r="21" spans="1:18" ht="1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 t="str">
        <f>Index!A140</f>
        <v>026</v>
      </c>
      <c r="M21" s="109" t="str">
        <f>Index!B140</f>
        <v>548-25012-20</v>
      </c>
      <c r="N21" s="108" t="str">
        <f>Index!C140</f>
        <v>SET SCREW</v>
      </c>
      <c r="O21" s="110" t="str">
        <f>Index!D140</f>
        <v>4</v>
      </c>
      <c r="P21" s="111"/>
      <c r="Q21" s="112"/>
      <c r="R21" s="113"/>
    </row>
    <row r="22" spans="1:18" ht="1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755905511811024" header="0.25" footer="0.196850393700787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G1">
      <selection activeCell="P3" sqref="P3:S16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312</v>
      </c>
      <c r="B1" s="200" t="s">
        <v>540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Index!A142</f>
        <v>001</v>
      </c>
      <c r="M3" s="101" t="str">
        <f>Index!B142</f>
        <v>452-04093-90</v>
      </c>
      <c r="N3" s="102" t="str">
        <f>Index!C142</f>
        <v>CLEANER COVER ASS'Y          #</v>
      </c>
      <c r="O3" s="103" t="str">
        <f>Index!D142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Index!A143</f>
        <v>002</v>
      </c>
      <c r="M4" s="101" t="str">
        <f>Index!B143</f>
        <v>175-32625-20</v>
      </c>
      <c r="N4" s="102" t="str">
        <f>Index!C143</f>
        <v>CLEANER KNOB                 #</v>
      </c>
      <c r="O4" s="107" t="str">
        <f>Index!D143</f>
        <v>1</v>
      </c>
      <c r="P4" s="104"/>
      <c r="Q4" s="105"/>
      <c r="R4" s="106"/>
    </row>
    <row r="5" spans="1:18" ht="13.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Index!A144</f>
        <v>003</v>
      </c>
      <c r="M5" s="101" t="str">
        <f>Index!B144</f>
        <v>418-04093-20</v>
      </c>
      <c r="N5" s="102" t="str">
        <f>Index!C144</f>
        <v>CLEANER PACKING</v>
      </c>
      <c r="O5" s="107" t="str">
        <f>Index!D144</f>
        <v>1</v>
      </c>
      <c r="P5" s="104"/>
      <c r="Q5" s="105"/>
      <c r="R5" s="106"/>
    </row>
    <row r="6" spans="1:18" ht="13.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Index!A145</f>
        <v>005</v>
      </c>
      <c r="M6" s="101" t="str">
        <f>Index!B145</f>
        <v>428-04093-80</v>
      </c>
      <c r="N6" s="102" t="str">
        <f>Index!C145</f>
        <v>FILTER SCREEN                #</v>
      </c>
      <c r="O6" s="107" t="str">
        <f>Index!D145</f>
        <v>1</v>
      </c>
      <c r="P6" s="104"/>
      <c r="Q6" s="105"/>
      <c r="R6" s="106"/>
    </row>
    <row r="7" spans="1:18" ht="13.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Index!A146</f>
        <v>006</v>
      </c>
      <c r="M7" s="101" t="str">
        <f>Index!B146</f>
        <v>444-04093-20</v>
      </c>
      <c r="N7" s="102" t="str">
        <f>Index!C146</f>
        <v>CLEANER ELEMENT A</v>
      </c>
      <c r="O7" s="107" t="str">
        <f>Index!D146</f>
        <v>1</v>
      </c>
      <c r="P7" s="104"/>
      <c r="Q7" s="105"/>
      <c r="R7" s="106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Index!A147</f>
        <v>007</v>
      </c>
      <c r="M8" s="101" t="str">
        <f>Index!B147</f>
        <v>993-11041-012</v>
      </c>
      <c r="N8" s="102" t="str">
        <f>Index!C147</f>
        <v>TAPPING SCREW 4X10</v>
      </c>
      <c r="O8" s="107" t="str">
        <f>Index!D147</f>
        <v>1</v>
      </c>
      <c r="P8" s="104"/>
      <c r="Q8" s="105"/>
      <c r="R8" s="106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Index!A148</f>
        <v>008</v>
      </c>
      <c r="M9" s="101" t="str">
        <f>Index!B148</f>
        <v>486-04093-20</v>
      </c>
      <c r="N9" s="102" t="str">
        <f>Index!C148</f>
        <v>RUBBER CAP</v>
      </c>
      <c r="O9" s="107" t="str">
        <f>Index!D148</f>
        <v>1</v>
      </c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Index!A149</f>
        <v>010</v>
      </c>
      <c r="M10" s="101" t="str">
        <f>Index!B149</f>
        <v>016-04093-90</v>
      </c>
      <c r="N10" s="102" t="str">
        <f>Index!C149</f>
        <v>CYLINDER COVER ASS'Y         #</v>
      </c>
      <c r="O10" s="107" t="str">
        <f>Index!D149</f>
        <v>1</v>
      </c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Index!A150</f>
        <v>011</v>
      </c>
      <c r="M11" s="101" t="str">
        <f>Index!B150</f>
        <v>683-32625-20</v>
      </c>
      <c r="N11" s="102" t="str">
        <f>Index!C150</f>
        <v>SPECIAL SCREW M5X14</v>
      </c>
      <c r="O11" s="107" t="str">
        <f>Index!D150</f>
        <v>5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Index!A151</f>
        <v>012</v>
      </c>
      <c r="M12" s="101" t="str">
        <f>Index!B151</f>
        <v>213-32625-80</v>
      </c>
      <c r="N12" s="102" t="str">
        <f>Index!C151</f>
        <v>HANDLE DAMPER COMP.          #</v>
      </c>
      <c r="O12" s="107" t="str">
        <f>Index!D151</f>
        <v>1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Index!A152</f>
        <v>013</v>
      </c>
      <c r="M13" s="101" t="str">
        <f>Index!B152</f>
        <v>381-04093-20</v>
      </c>
      <c r="N13" s="102" t="str">
        <f>Index!C152</f>
        <v>SPECIAL NUT                  #</v>
      </c>
      <c r="O13" s="107" t="str">
        <f>Index!D152</f>
        <v>1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Index!A153</f>
        <v>014</v>
      </c>
      <c r="M14" s="101" t="str">
        <f>Index!B153</f>
        <v>191-32625-20</v>
      </c>
      <c r="N14" s="102" t="str">
        <f>Index!C153</f>
        <v>GROMMET</v>
      </c>
      <c r="O14" s="107" t="str">
        <f>Index!D153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Index!A154</f>
        <v>025</v>
      </c>
      <c r="M15" s="101" t="str">
        <f>Index!B154</f>
        <v>420-04093-80</v>
      </c>
      <c r="N15" s="102" t="str">
        <f>Index!C154</f>
        <v>CLEANER ELEMENT COMP.        #</v>
      </c>
      <c r="O15" s="107" t="str">
        <f>Index!D154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/>
      <c r="M16" s="101"/>
      <c r="N16" s="102"/>
      <c r="O16" s="107"/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/>
      <c r="M17" s="101"/>
      <c r="N17" s="102"/>
      <c r="O17" s="107"/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/>
      <c r="M18" s="101"/>
      <c r="N18" s="102"/>
      <c r="O18" s="107"/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/>
      <c r="M19" s="101"/>
      <c r="N19" s="102"/>
      <c r="O19" s="107"/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3.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3.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3.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3.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3.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3.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3.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D1">
      <selection activeCell="P3" sqref="P3:R32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514</v>
      </c>
      <c r="B1" s="200" t="s">
        <v>539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Index!A156</f>
        <v>020</v>
      </c>
      <c r="M3" s="101" t="str">
        <f>Index!B156</f>
        <v>040-32625-90</v>
      </c>
      <c r="N3" s="102" t="str">
        <f>Index!C156</f>
        <v>SIDE CASE ASS'Y              #</v>
      </c>
      <c r="O3" s="100" t="str">
        <f>Index!D156</f>
        <v>1</v>
      </c>
      <c r="P3" s="101"/>
      <c r="Q3" s="101"/>
      <c r="R3" s="141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Index!A157</f>
        <v>021</v>
      </c>
      <c r="M4" s="101" t="str">
        <f>Index!B157</f>
        <v>803-32625-20</v>
      </c>
      <c r="N4" s="102" t="str">
        <f>Index!C157</f>
        <v>HAND GUARD SHAFT             #</v>
      </c>
      <c r="O4" s="102" t="str">
        <f>Index!D157</f>
        <v>1</v>
      </c>
      <c r="P4" s="101"/>
      <c r="Q4" s="101"/>
      <c r="R4" s="141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Index!A158</f>
        <v>022</v>
      </c>
      <c r="M5" s="101" t="str">
        <f>Index!B158</f>
        <v>039-32625-80</v>
      </c>
      <c r="N5" s="102" t="str">
        <f>Index!C158</f>
        <v>SIDE CASE COMP.              #</v>
      </c>
      <c r="O5" s="102" t="str">
        <f>Index!D158</f>
        <v>1</v>
      </c>
      <c r="P5" s="101"/>
      <c r="Q5" s="101"/>
      <c r="R5" s="141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Index!A159</f>
        <v>023</v>
      </c>
      <c r="M6" s="101" t="str">
        <f>Index!B159</f>
        <v>287-32625-20</v>
      </c>
      <c r="N6" s="102" t="str">
        <f>Index!C159</f>
        <v>STOPPER C                    #</v>
      </c>
      <c r="O6" s="102" t="str">
        <f>Index!D159</f>
        <v>1</v>
      </c>
      <c r="P6" s="101"/>
      <c r="Q6" s="101"/>
      <c r="R6" s="141"/>
    </row>
    <row r="7" spans="1:18" ht="13.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Index!A160</f>
        <v>024</v>
      </c>
      <c r="M7" s="101" t="str">
        <f>Index!B160</f>
        <v>116-32625-20</v>
      </c>
      <c r="N7" s="102" t="str">
        <f>Index!C160</f>
        <v>CHAIN TENSION BOLT           #</v>
      </c>
      <c r="O7" s="102" t="str">
        <f>Index!D160</f>
        <v>1</v>
      </c>
      <c r="P7" s="101"/>
      <c r="Q7" s="101"/>
      <c r="R7" s="141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Index!A161</f>
        <v>026</v>
      </c>
      <c r="M8" s="101" t="str">
        <f>Index!B161</f>
        <v>115-32625-20</v>
      </c>
      <c r="N8" s="102" t="str">
        <f>Index!C161</f>
        <v>TENSION ADJUSTING BOSS       #</v>
      </c>
      <c r="O8" s="102" t="str">
        <f>Index!D161</f>
        <v>1</v>
      </c>
      <c r="P8" s="101"/>
      <c r="Q8" s="101"/>
      <c r="R8" s="141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Index!A162</f>
        <v>027</v>
      </c>
      <c r="M9" s="101" t="str">
        <f>Index!B162</f>
        <v>462-32625-20</v>
      </c>
      <c r="N9" s="102" t="str">
        <f>Index!C162</f>
        <v>GUIDE PLATE B                #</v>
      </c>
      <c r="O9" s="102" t="str">
        <f>Index!D162</f>
        <v>1</v>
      </c>
      <c r="P9" s="101"/>
      <c r="Q9" s="101"/>
      <c r="R9" s="141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Index!A163</f>
        <v>028</v>
      </c>
      <c r="M10" s="101" t="str">
        <f>Index!B163</f>
        <v>300-32625-20</v>
      </c>
      <c r="N10" s="102" t="str">
        <f>Index!C163</f>
        <v>GEAR                         #</v>
      </c>
      <c r="O10" s="102" t="str">
        <f>Index!D163</f>
        <v>1</v>
      </c>
      <c r="P10" s="101"/>
      <c r="Q10" s="101"/>
      <c r="R10" s="141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Index!A164</f>
        <v>030</v>
      </c>
      <c r="M11" s="101" t="str">
        <f>Index!B164</f>
        <v>467-32625-20</v>
      </c>
      <c r="N11" s="102" t="str">
        <f>Index!C164</f>
        <v>GUIDE</v>
      </c>
      <c r="O11" s="102" t="str">
        <f>Index!D164</f>
        <v>1</v>
      </c>
      <c r="P11" s="101"/>
      <c r="Q11" s="101"/>
      <c r="R11" s="141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Index!A165</f>
        <v>031</v>
      </c>
      <c r="M12" s="101" t="str">
        <f>Index!B165</f>
        <v>325-32625-20</v>
      </c>
      <c r="N12" s="102" t="str">
        <f>Index!C165</f>
        <v>CHAIN PROTECTOR              #</v>
      </c>
      <c r="O12" s="102" t="str">
        <f>Index!D165</f>
        <v>1</v>
      </c>
      <c r="P12" s="101"/>
      <c r="Q12" s="101"/>
      <c r="R12" s="141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Index!A166</f>
        <v>035</v>
      </c>
      <c r="M13" s="101" t="str">
        <f>Index!B166</f>
        <v>805-32625-90</v>
      </c>
      <c r="N13" s="102" t="str">
        <f>Index!C166</f>
        <v>FRONT HAND GUARD ASS'Y       #</v>
      </c>
      <c r="O13" s="102" t="str">
        <f>Index!D166</f>
        <v>1</v>
      </c>
      <c r="P13" s="101"/>
      <c r="Q13" s="101"/>
      <c r="R13" s="141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Index!A167</f>
        <v>036</v>
      </c>
      <c r="M14" s="101" t="str">
        <f>Index!B167</f>
        <v>499-32626-20</v>
      </c>
      <c r="N14" s="102" t="str">
        <f>Index!C167</f>
        <v>SPRING PIN</v>
      </c>
      <c r="O14" s="102" t="str">
        <f>Index!D167</f>
        <v>1</v>
      </c>
      <c r="P14" s="101"/>
      <c r="Q14" s="101"/>
      <c r="R14" s="141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Index!A168</f>
        <v>037</v>
      </c>
      <c r="M15" s="101" t="str">
        <f>Index!B168</f>
        <v>860-32625-20</v>
      </c>
      <c r="N15" s="102" t="str">
        <f>Index!C168</f>
        <v>STOP RING E</v>
      </c>
      <c r="O15" s="102" t="str">
        <f>Index!D168</f>
        <v>1</v>
      </c>
      <c r="P15" s="101"/>
      <c r="Q15" s="101"/>
      <c r="R15" s="141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Index!A169</f>
        <v>038</v>
      </c>
      <c r="M16" s="101" t="str">
        <f>Index!B169</f>
        <v>809-32625-20</v>
      </c>
      <c r="N16" s="102" t="str">
        <f>Index!C169</f>
        <v>WEIGHT SPRING</v>
      </c>
      <c r="O16" s="102" t="str">
        <f>Index!D169</f>
        <v>1</v>
      </c>
      <c r="P16" s="101"/>
      <c r="Q16" s="101"/>
      <c r="R16" s="141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Index!A170</f>
        <v>039</v>
      </c>
      <c r="M17" s="101" t="str">
        <f>Index!B170</f>
        <v>808-32625-20</v>
      </c>
      <c r="N17" s="102" t="str">
        <f>Index!C170</f>
        <v>HAND GUARD WE/GHT            #</v>
      </c>
      <c r="O17" s="102" t="str">
        <f>Index!D170</f>
        <v>1</v>
      </c>
      <c r="P17" s="101"/>
      <c r="Q17" s="101"/>
      <c r="R17" s="141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Index!A171</f>
        <v>040</v>
      </c>
      <c r="M18" s="101" t="str">
        <f>Index!B171</f>
        <v>804-32625-20</v>
      </c>
      <c r="N18" s="102" t="str">
        <f>Index!C171</f>
        <v>HAND GUARD SPRING            #</v>
      </c>
      <c r="O18" s="102" t="str">
        <f>Index!D171</f>
        <v>1</v>
      </c>
      <c r="P18" s="101"/>
      <c r="Q18" s="101"/>
      <c r="R18" s="141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Index!A172</f>
        <v>041</v>
      </c>
      <c r="M19" s="101" t="str">
        <f>Index!B172</f>
        <v>513-32625-20</v>
      </c>
      <c r="N19" s="102" t="str">
        <f>Index!C172</f>
        <v>WASHER</v>
      </c>
      <c r="O19" s="102" t="str">
        <f>Index!D172</f>
        <v>1</v>
      </c>
      <c r="P19" s="101"/>
      <c r="Q19" s="101"/>
      <c r="R19" s="141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 t="str">
        <f>Index!A173</f>
        <v>042</v>
      </c>
      <c r="M20" s="101" t="str">
        <f>Index!B173</f>
        <v>859-32625-20</v>
      </c>
      <c r="N20" s="102" t="str">
        <f>Index!C173</f>
        <v>STOP RING E</v>
      </c>
      <c r="O20" s="102" t="str">
        <f>Index!D173</f>
        <v>2</v>
      </c>
      <c r="P20" s="101"/>
      <c r="Q20" s="101"/>
      <c r="R20" s="141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 t="str">
        <f>Index!A174</f>
        <v>043</v>
      </c>
      <c r="M21" s="109" t="str">
        <f>Index!B174</f>
        <v>802-32625-20</v>
      </c>
      <c r="N21" s="108" t="str">
        <f>Index!C174</f>
        <v>SPACER</v>
      </c>
      <c r="O21" s="108" t="str">
        <f>Index!D174</f>
        <v>1</v>
      </c>
      <c r="P21" s="142"/>
      <c r="Q21" s="109"/>
      <c r="R21" s="14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 t="str">
        <f>Index!A175</f>
        <v>044</v>
      </c>
      <c r="M22" s="109" t="str">
        <f>Index!B175</f>
        <v>811-32625-20</v>
      </c>
      <c r="N22" s="108" t="str">
        <f>Index!C175</f>
        <v>PIN                          #</v>
      </c>
      <c r="O22" s="108" t="str">
        <f>Index!D175</f>
        <v>1</v>
      </c>
      <c r="P22" s="144"/>
      <c r="Q22" s="109"/>
      <c r="R22" s="14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08" t="str">
        <f>Index!A176</f>
        <v>045</v>
      </c>
      <c r="M23" s="137" t="str">
        <f>Index!B176</f>
        <v>373-32625-20</v>
      </c>
      <c r="N23" s="138" t="str">
        <f>Index!C176</f>
        <v>BRAKE ARM                    #</v>
      </c>
      <c r="O23" s="108" t="str">
        <f>Index!D176</f>
        <v>1</v>
      </c>
      <c r="P23" s="144"/>
      <c r="Q23" s="137"/>
      <c r="R23" s="143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39" t="str">
        <f>Index!A177</f>
        <v>046</v>
      </c>
      <c r="M24" s="140" t="str">
        <f>Index!B177</f>
        <v>374-32625-20</v>
      </c>
      <c r="N24" s="138" t="str">
        <f>Index!C177</f>
        <v>BRAKE SPRING                 #</v>
      </c>
      <c r="O24" s="142" t="str">
        <f>Index!D177</f>
        <v>1</v>
      </c>
      <c r="P24" s="144"/>
      <c r="Q24" s="140"/>
      <c r="R24" s="145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08" t="str">
        <f>Index!A178</f>
        <v>047</v>
      </c>
      <c r="M25" s="140" t="str">
        <f>Index!B178</f>
        <v>374-32626-20</v>
      </c>
      <c r="N25" s="138" t="str">
        <f>Index!C178</f>
        <v>BRAKE SPRING                 #</v>
      </c>
      <c r="O25" s="108" t="str">
        <f>Index!D178</f>
        <v>1</v>
      </c>
      <c r="P25" s="140"/>
      <c r="Q25" s="140"/>
      <c r="R25" s="145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08" t="str">
        <f>Index!A179</f>
        <v>048</v>
      </c>
      <c r="M26" s="140" t="str">
        <f>Index!B179</f>
        <v>386-32625-20</v>
      </c>
      <c r="N26" s="138" t="str">
        <f>Index!C179</f>
        <v>BRAKE LINK SUPPORT           #</v>
      </c>
      <c r="O26" s="108" t="str">
        <f>Index!D179</f>
        <v>1</v>
      </c>
      <c r="P26" s="140"/>
      <c r="Q26" s="140"/>
      <c r="R26" s="145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08" t="str">
        <f>Index!A180</f>
        <v>049</v>
      </c>
      <c r="M27" s="140" t="str">
        <f>Index!B180</f>
        <v>384-32625-20</v>
      </c>
      <c r="N27" s="138" t="str">
        <f>Index!C180</f>
        <v>COLLAR</v>
      </c>
      <c r="O27" s="108" t="str">
        <f>Index!D180</f>
        <v>1</v>
      </c>
      <c r="P27" s="140"/>
      <c r="Q27" s="140"/>
      <c r="R27" s="145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08" t="str">
        <f>Index!A181</f>
        <v>051</v>
      </c>
      <c r="M28" s="140" t="str">
        <f>Index!B181</f>
        <v>379-32625-80</v>
      </c>
      <c r="N28" s="138" t="str">
        <f>Index!C181</f>
        <v>BRAKE LINK COMP.             #</v>
      </c>
      <c r="O28" s="108" t="str">
        <f>Index!D181</f>
        <v>1</v>
      </c>
      <c r="P28" s="140"/>
      <c r="Q28" s="140"/>
      <c r="R28" s="145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08" t="str">
        <f>Index!A182</f>
        <v>052</v>
      </c>
      <c r="M29" s="140" t="str">
        <f>Index!B182</f>
        <v>375-32625-20</v>
      </c>
      <c r="N29" s="138" t="str">
        <f>Index!C182</f>
        <v>BRAKE LINK COVER             #</v>
      </c>
      <c r="O29" s="108" t="str">
        <f>Index!D182</f>
        <v>1</v>
      </c>
      <c r="P29" s="140"/>
      <c r="Q29" s="140"/>
      <c r="R29" s="145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08" t="str">
        <f>Index!A183</f>
        <v>053</v>
      </c>
      <c r="M30" s="140" t="str">
        <f>Index!B183</f>
        <v>376-32625-20</v>
      </c>
      <c r="N30" s="138" t="str">
        <f>Index!C183</f>
        <v>BRAKE BAND HOLDER</v>
      </c>
      <c r="O30" s="108" t="str">
        <f>Index!D183</f>
        <v>1</v>
      </c>
      <c r="P30" s="140"/>
      <c r="Q30" s="140"/>
      <c r="R30" s="145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08" t="str">
        <f>Index!A184</f>
        <v>054</v>
      </c>
      <c r="M31" s="140" t="str">
        <f>Index!B184</f>
        <v>378-32625-20</v>
      </c>
      <c r="N31" s="138" t="str">
        <f>Index!C184</f>
        <v>BRAKE BAND                   #</v>
      </c>
      <c r="O31" s="108" t="str">
        <f>Index!D184</f>
        <v>1</v>
      </c>
      <c r="P31" s="140"/>
      <c r="Q31" s="140"/>
      <c r="R31" s="145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08" t="str">
        <f>Index!A185</f>
        <v>055</v>
      </c>
      <c r="M32" s="140" t="str">
        <f>Index!B185</f>
        <v>695-32625-20</v>
      </c>
      <c r="N32" s="138" t="str">
        <f>Index!C185</f>
        <v>SPECIAL SCREW M4X12</v>
      </c>
      <c r="O32" s="108" t="str">
        <f>Index!D185</f>
        <v>5</v>
      </c>
      <c r="P32" s="140"/>
      <c r="Q32" s="140"/>
      <c r="R32" s="145"/>
    </row>
    <row r="33" spans="1:18" ht="13.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3.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3.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3.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3">
      <selection activeCell="A5" sqref="A5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515</v>
      </c>
      <c r="B1" s="200" t="s">
        <v>538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/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/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Index!A187</f>
        <v>001</v>
      </c>
      <c r="M3" s="101" t="str">
        <f>Index!B187</f>
        <v>687-32625-20</v>
      </c>
      <c r="N3" s="102" t="str">
        <f>Index!C187</f>
        <v>SPECIAL SCREW M5X19</v>
      </c>
      <c r="O3" s="103" t="str">
        <f>Index!D187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Index!A188</f>
        <v>002</v>
      </c>
      <c r="M4" s="101" t="str">
        <f>Index!B188</f>
        <v>227-32625-20</v>
      </c>
      <c r="N4" s="102" t="str">
        <f>Index!C188</f>
        <v>REAR HANDLE GRIP             #</v>
      </c>
      <c r="O4" s="107" t="str">
        <f>Index!D188</f>
        <v>1</v>
      </c>
      <c r="P4" s="104"/>
      <c r="Q4" s="105"/>
      <c r="R4" s="106"/>
    </row>
    <row r="5" spans="1:18" ht="13.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Index!A189</f>
        <v>003</v>
      </c>
      <c r="M5" s="101" t="str">
        <f>Index!B189</f>
        <v>257-32625-20</v>
      </c>
      <c r="N5" s="102" t="str">
        <f>Index!C189</f>
        <v>SAFTY LEVER</v>
      </c>
      <c r="O5" s="107" t="str">
        <f>Index!D189</f>
        <v>1</v>
      </c>
      <c r="P5" s="104"/>
      <c r="Q5" s="105"/>
      <c r="R5" s="106"/>
    </row>
    <row r="6" spans="1:18" ht="13.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Index!A190</f>
        <v>005</v>
      </c>
      <c r="M6" s="101" t="str">
        <f>Index!B190</f>
        <v>493-32625-20</v>
      </c>
      <c r="N6" s="102" t="str">
        <f>Index!C190</f>
        <v>GROMMET</v>
      </c>
      <c r="O6" s="107" t="str">
        <f>Index!D190</f>
        <v>1</v>
      </c>
      <c r="P6" s="104"/>
      <c r="Q6" s="105"/>
      <c r="R6" s="106"/>
    </row>
    <row r="7" spans="1:18" ht="13.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Index!A191</f>
        <v>006</v>
      </c>
      <c r="M7" s="101" t="str">
        <f>Index!B191</f>
        <v>490-32625-20</v>
      </c>
      <c r="N7" s="102" t="str">
        <f>Index!C191</f>
        <v>THROTTLE ROD                 #</v>
      </c>
      <c r="O7" s="107" t="str">
        <f>Index!D191</f>
        <v>1</v>
      </c>
      <c r="P7" s="104"/>
      <c r="Q7" s="105"/>
      <c r="R7" s="106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Index!A192</f>
        <v>011</v>
      </c>
      <c r="M8" s="101" t="str">
        <f>Index!B192</f>
        <v>209-32625-80</v>
      </c>
      <c r="N8" s="102" t="str">
        <f>Index!C192</f>
        <v>FRONT HANDLE COMP.           #</v>
      </c>
      <c r="O8" s="107" t="str">
        <f>Index!D192</f>
        <v>1</v>
      </c>
      <c r="P8" s="104"/>
      <c r="Q8" s="105"/>
      <c r="R8" s="106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Index!A193</f>
        <v>012</v>
      </c>
      <c r="M9" s="101" t="str">
        <f>Index!B193</f>
        <v>693-32625-20</v>
      </c>
      <c r="N9" s="102" t="str">
        <f>Index!C193</f>
        <v>SPECIAL BOLT</v>
      </c>
      <c r="O9" s="107" t="str">
        <f>Index!D193</f>
        <v>1</v>
      </c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Index!A194</f>
        <v>013</v>
      </c>
      <c r="M10" s="101" t="str">
        <f>Index!B194</f>
        <v>687-32625-20</v>
      </c>
      <c r="N10" s="102" t="str">
        <f>Index!C194</f>
        <v>SPECIAL SCREW M5X19</v>
      </c>
      <c r="O10" s="107" t="str">
        <f>Index!D194</f>
        <v>1</v>
      </c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Index!A195</f>
        <v>016</v>
      </c>
      <c r="M11" s="101" t="str">
        <f>Index!B195</f>
        <v>436-04093-80</v>
      </c>
      <c r="N11" s="102" t="str">
        <f>Index!C195</f>
        <v>AIR CLEANER BASE COMP.       #</v>
      </c>
      <c r="O11" s="107" t="str">
        <f>Index!D195</f>
        <v>1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Index!A196</f>
        <v>017</v>
      </c>
      <c r="M12" s="101" t="str">
        <f>Index!B196</f>
        <v>223-32625-80</v>
      </c>
      <c r="N12" s="102" t="str">
        <f>Index!C196</f>
        <v>REAR DAMPER COMP.            #</v>
      </c>
      <c r="O12" s="107" t="str">
        <f>Index!D196</f>
        <v>2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Index!A197</f>
        <v>018</v>
      </c>
      <c r="M13" s="101" t="str">
        <f>Index!B197</f>
        <v>295-32625-20</v>
      </c>
      <c r="N13" s="102" t="str">
        <f>Index!C197</f>
        <v>DAMPER SET BOLT A            #</v>
      </c>
      <c r="O13" s="107" t="str">
        <f>Index!D197</f>
        <v>2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Index!A198</f>
        <v>019</v>
      </c>
      <c r="M14" s="101" t="str">
        <f>Index!B198</f>
        <v>265-32625-20</v>
      </c>
      <c r="N14" s="102" t="str">
        <f>Index!C198</f>
        <v>DAMPER CAP B</v>
      </c>
      <c r="O14" s="107" t="str">
        <f>Index!D198</f>
        <v>2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Index!A199</f>
        <v>020</v>
      </c>
      <c r="M15" s="101" t="str">
        <f>Index!B199</f>
        <v>426-32625-20</v>
      </c>
      <c r="N15" s="102" t="str">
        <f>Index!C199</f>
        <v>CLIP B</v>
      </c>
      <c r="O15" s="107" t="str">
        <f>Index!D199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Index!A200</f>
        <v>021</v>
      </c>
      <c r="M16" s="101" t="str">
        <f>Index!B200</f>
        <v>565-04093-20</v>
      </c>
      <c r="N16" s="102" t="str">
        <f>Index!C200</f>
        <v>AIR VENT PIPE</v>
      </c>
      <c r="O16" s="107" t="str">
        <f>Index!D200</f>
        <v>1</v>
      </c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Index!A201</f>
        <v>022</v>
      </c>
      <c r="M17" s="101" t="str">
        <f>Index!B201</f>
        <v>699-04093-91</v>
      </c>
      <c r="N17" s="102" t="str">
        <f>Index!C201</f>
        <v>FUEL PIPE ASS'Y              #</v>
      </c>
      <c r="O17" s="107" t="str">
        <f>Index!D201</f>
        <v>1</v>
      </c>
      <c r="P17" s="146"/>
      <c r="Q17" s="147"/>
      <c r="R17" s="148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Index!A202</f>
        <v>023</v>
      </c>
      <c r="M18" s="101" t="str">
        <f>Index!B202</f>
        <v>702-32625-90</v>
      </c>
      <c r="N18" s="102" t="str">
        <f>Index!C202</f>
        <v>FUEL PIPE ASS'Y</v>
      </c>
      <c r="O18" s="107" t="str">
        <f>Index!D202</f>
        <v>1</v>
      </c>
      <c r="P18" s="146"/>
      <c r="Q18" s="147"/>
      <c r="R18" s="148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Index!A203</f>
        <v>024</v>
      </c>
      <c r="M19" s="101" t="str">
        <f>Index!B203</f>
        <v>478-32625-20</v>
      </c>
      <c r="N19" s="102" t="str">
        <f>Index!C203</f>
        <v>COLLAR                       #</v>
      </c>
      <c r="O19" s="107" t="str">
        <f>Index!D203</f>
        <v>1</v>
      </c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 t="str">
        <f>Index!A204</f>
        <v>025</v>
      </c>
      <c r="M20" s="101" t="str">
        <f>Index!B204</f>
        <v>675-04093-90</v>
      </c>
      <c r="N20" s="102" t="str">
        <f>Index!C204</f>
        <v>PUMP FILTER BODY ASS'Y       #</v>
      </c>
      <c r="O20" s="107" t="str">
        <f>Index!D204</f>
        <v>1</v>
      </c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 t="str">
        <f>Index!A205</f>
        <v>030</v>
      </c>
      <c r="M21" s="109" t="str">
        <f>Index!B205</f>
        <v>599-04093-20</v>
      </c>
      <c r="N21" s="108" t="str">
        <f>Index!C205</f>
        <v>CUSHION RUBBER               #</v>
      </c>
      <c r="O21" s="110" t="str">
        <f>Index!D205</f>
        <v>1</v>
      </c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 t="str">
        <f>Index!A206</f>
        <v>031</v>
      </c>
      <c r="M22" s="109" t="str">
        <f>Index!B206</f>
        <v>692-32625-20</v>
      </c>
      <c r="N22" s="108" t="str">
        <f>Index!C206</f>
        <v>SPECIAL SCREW M5X52</v>
      </c>
      <c r="O22" s="110" t="str">
        <f>Index!D206</f>
        <v>2</v>
      </c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08" t="str">
        <f>Index!A207</f>
        <v>035</v>
      </c>
      <c r="M23" s="137" t="str">
        <f>Index!B207</f>
        <v>635-32625-90</v>
      </c>
      <c r="N23" s="138" t="str">
        <f>Index!C207</f>
        <v>TANK CAP ASS'Y               #</v>
      </c>
      <c r="O23" s="110" t="str">
        <f>Index!D207</f>
        <v>1</v>
      </c>
      <c r="P23" s="114"/>
      <c r="R23" s="135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39" t="str">
        <f>Index!A208</f>
        <v>037</v>
      </c>
      <c r="M24" s="140" t="str">
        <f>Index!B208</f>
        <v>630-32625-20</v>
      </c>
      <c r="N24" s="138" t="str">
        <f>Index!C208</f>
        <v>TANK CAP PACKING</v>
      </c>
      <c r="O24" s="136" t="str">
        <f>Index!D208</f>
        <v>1</v>
      </c>
      <c r="P24" s="114"/>
      <c r="Q24" s="124"/>
      <c r="R24" s="126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08" t="str">
        <f>Index!A209</f>
        <v>040</v>
      </c>
      <c r="M25" s="140" t="str">
        <f>Index!B209</f>
        <v>715-32625-20</v>
      </c>
      <c r="N25" s="138" t="str">
        <f>Index!C209</f>
        <v>GUIDE</v>
      </c>
      <c r="O25" s="110" t="str">
        <f>Index!D209</f>
        <v>1</v>
      </c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08" t="str">
        <f>Index!A210</f>
        <v>041</v>
      </c>
      <c r="M26" s="140" t="str">
        <f>Index!B210</f>
        <v>706-32625-80</v>
      </c>
      <c r="N26" s="138" t="str">
        <f>Index!C210</f>
        <v>CHOKE ROD COMP.</v>
      </c>
      <c r="O26" s="110" t="str">
        <f>Index!D210</f>
        <v>1</v>
      </c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08" t="str">
        <f>Index!A211</f>
        <v>042</v>
      </c>
      <c r="M27" s="140" t="str">
        <f>Index!B211</f>
        <v>707-32625-21</v>
      </c>
      <c r="N27" s="138" t="str">
        <f>Index!C211</f>
        <v>CHOKE ROD RUBBER</v>
      </c>
      <c r="O27" s="110" t="str">
        <f>Index!D211</f>
        <v>1</v>
      </c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08" t="str">
        <f>Index!A212</f>
        <v>045</v>
      </c>
      <c r="M28" s="140" t="str">
        <f>Index!B212</f>
        <v>646-32625-90</v>
      </c>
      <c r="N28" s="138" t="str">
        <f>Index!C212</f>
        <v>AIR VENT VALVE ASS'Y         #</v>
      </c>
      <c r="O28" s="110" t="str">
        <f>Index!D212</f>
        <v>1</v>
      </c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08" t="str">
        <f>Index!A213</f>
        <v>055</v>
      </c>
      <c r="M29" s="140" t="str">
        <f>Index!B213</f>
        <v>012-32626-90</v>
      </c>
      <c r="N29" s="138" t="str">
        <f>Index!C213</f>
        <v>REAR HANDLE ASS'Y</v>
      </c>
      <c r="O29" s="110" t="str">
        <f>Index!D213</f>
        <v>1</v>
      </c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08" t="str">
        <f>Index!A214</f>
        <v>059</v>
      </c>
      <c r="M30" s="140" t="str">
        <f>Index!B214</f>
        <v>232-32625-20</v>
      </c>
      <c r="N30" s="138" t="str">
        <f>Index!C214</f>
        <v>FRONT DAMPER</v>
      </c>
      <c r="O30" s="110" t="str">
        <f>Index!D214</f>
        <v>1</v>
      </c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08" t="str">
        <f>Index!A215</f>
        <v>060</v>
      </c>
      <c r="M31" s="140" t="str">
        <f>Index!B215</f>
        <v>694-32625-20</v>
      </c>
      <c r="N31" s="138" t="str">
        <f>Index!C215</f>
        <v>SPECIAL SCREW M4X16</v>
      </c>
      <c r="O31" s="110" t="str">
        <f>Index!D215</f>
        <v>1</v>
      </c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08" t="str">
        <f>Index!A216</f>
        <v>061</v>
      </c>
      <c r="M32" s="140" t="str">
        <f>Index!B216</f>
        <v>423-32625-20</v>
      </c>
      <c r="N32" s="138" t="str">
        <f>Index!C216</f>
        <v>PACKING</v>
      </c>
      <c r="O32" s="110" t="str">
        <f>Index!D216</f>
        <v>1</v>
      </c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08" t="str">
        <f>Index!A217</f>
        <v>062</v>
      </c>
      <c r="M33" s="140" t="str">
        <f>Index!B217</f>
        <v>060-32625-20</v>
      </c>
      <c r="N33" s="138" t="str">
        <f>Index!C217</f>
        <v>THROTTLE LEVER</v>
      </c>
      <c r="O33" s="110" t="str">
        <f>Index!D217</f>
        <v>1</v>
      </c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08" t="str">
        <f>Index!A218</f>
        <v>063</v>
      </c>
      <c r="M34" s="140" t="str">
        <f>Index!B218</f>
        <v>061-32625-20</v>
      </c>
      <c r="N34" s="138" t="str">
        <f>Index!C218</f>
        <v>THROTTLE LEVER SPRING</v>
      </c>
      <c r="O34" s="110" t="str">
        <f>Index!D218</f>
        <v>1</v>
      </c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08" t="str">
        <f>Index!A219</f>
        <v>064</v>
      </c>
      <c r="M35" s="140" t="str">
        <f>Index!B219</f>
        <v>499-32625-20</v>
      </c>
      <c r="N35" s="138" t="str">
        <f>Index!C219</f>
        <v>SPRING PIN</v>
      </c>
      <c r="O35" s="110" t="str">
        <f>Index!D219</f>
        <v>1</v>
      </c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08" t="str">
        <f>Index!A220</f>
        <v>065</v>
      </c>
      <c r="M36" s="140" t="str">
        <f>Index!B220</f>
        <v>052-32626-20</v>
      </c>
      <c r="N36" s="138" t="str">
        <f>Index!C220</f>
        <v>GROMMET A</v>
      </c>
      <c r="O36" s="110" t="str">
        <f>Index!D220</f>
        <v>1</v>
      </c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08"/>
      <c r="M37" s="140"/>
      <c r="N37" s="138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08"/>
      <c r="M38" s="140"/>
      <c r="N38" s="138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2" header="0.2362204724409449" footer="0.196850393700787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G4" sqref="G4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313</v>
      </c>
      <c r="B1" s="200" t="s">
        <v>537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/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/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Index!A222</f>
        <v>002</v>
      </c>
      <c r="M3" s="101" t="str">
        <f>Index!B222</f>
        <v>105-72830-20</v>
      </c>
      <c r="N3" s="102" t="str">
        <f>Index!C222</f>
        <v>CHAIN BAR 18                 #</v>
      </c>
      <c r="O3" s="103" t="str">
        <f>Index!D222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Index!A223</f>
        <v>011</v>
      </c>
      <c r="M4" s="101" t="str">
        <f>Index!B223</f>
        <v>136-32578-20</v>
      </c>
      <c r="N4" s="102" t="str">
        <f>Index!C223</f>
        <v>BAR CHAIN 0.325 18 ,21BP-72E #</v>
      </c>
      <c r="O4" s="107" t="str">
        <f>Index!D223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Index!A224</f>
        <v>021</v>
      </c>
      <c r="M5" s="101" t="str">
        <f>Index!B224</f>
        <v>942-3257B-20</v>
      </c>
      <c r="N5" s="102" t="str">
        <f>Index!C224</f>
        <v>CHAIN COVER 450MM            #</v>
      </c>
      <c r="O5" s="107" t="str">
        <f>Index!D224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Index!A225</f>
        <v>051</v>
      </c>
      <c r="M6" s="101" t="str">
        <f>Index!B225</f>
        <v>883-32625-20</v>
      </c>
      <c r="N6" s="102" t="str">
        <f>Index!C225</f>
        <v>COMBI.SPANNER                #</v>
      </c>
      <c r="O6" s="107" t="str">
        <f>Index!D225</f>
        <v>1</v>
      </c>
      <c r="P6" s="104"/>
      <c r="Q6" s="105"/>
      <c r="R6" s="106"/>
    </row>
    <row r="7" spans="1:18" ht="13.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/>
      <c r="M7" s="101"/>
      <c r="N7" s="102"/>
      <c r="O7" s="107"/>
      <c r="P7" s="104"/>
      <c r="Q7" s="105"/>
      <c r="R7" s="106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/>
      <c r="M8" s="101"/>
      <c r="N8" s="102"/>
      <c r="O8" s="107"/>
      <c r="P8" s="104"/>
      <c r="Q8" s="105"/>
      <c r="R8" s="106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/>
      <c r="M9" s="101"/>
      <c r="N9" s="102"/>
      <c r="O9" s="107"/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/>
      <c r="M10" s="101"/>
      <c r="N10" s="102"/>
      <c r="O10" s="107"/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/>
      <c r="M11" s="101"/>
      <c r="N11" s="102"/>
      <c r="O11" s="107"/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/>
      <c r="M12" s="101"/>
      <c r="N12" s="102"/>
      <c r="O12" s="107"/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/>
      <c r="M13" s="101"/>
      <c r="N13" s="102"/>
      <c r="O13" s="107"/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/>
      <c r="M14" s="101"/>
      <c r="N14" s="102"/>
      <c r="O14" s="107"/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/>
      <c r="M15" s="101"/>
      <c r="N15" s="102"/>
      <c r="O15" s="107"/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/>
      <c r="M16" s="101"/>
      <c r="N16" s="102"/>
      <c r="O16" s="107"/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/>
      <c r="M17" s="101"/>
      <c r="N17" s="102"/>
      <c r="O17" s="107"/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/>
      <c r="M18" s="101"/>
      <c r="N18" s="102"/>
      <c r="O18" s="107"/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/>
      <c r="M19" s="101"/>
      <c r="N19" s="102"/>
      <c r="O19" s="107"/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6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tabSelected="1" workbookViewId="0" topLeftCell="A1">
      <selection activeCell="C232" sqref="C232"/>
    </sheetView>
  </sheetViews>
  <sheetFormatPr defaultColWidth="9.00390625" defaultRowHeight="13.5"/>
  <cols>
    <col min="1" max="1" width="4.50390625" style="0" bestFit="1" customWidth="1"/>
    <col min="2" max="2" width="15.00390625" style="0" bestFit="1" customWidth="1"/>
    <col min="3" max="3" width="35.25390625" style="0" bestFit="1" customWidth="1"/>
    <col min="4" max="5" width="2.50390625" style="0" bestFit="1" customWidth="1"/>
    <col min="6" max="7" width="3.875" style="0" customWidth="1"/>
    <col min="8" max="8" width="6.50390625" style="0" bestFit="1" customWidth="1"/>
  </cols>
  <sheetData>
    <row r="1" spans="1:8" ht="15">
      <c r="C1" t="s">
        <v>519</v>
      </c>
    </row>
    <row r="2" spans="1:8" ht="15">
      <c r="C2" t="s">
        <v>2</v>
      </c>
    </row>
    <row r="3" spans="1:8" ht="15">
      <c r="A3" t="s">
        <v>4</v>
      </c>
      <c r="B3" t="s">
        <v>5</v>
      </c>
      <c r="C3" t="s">
        <v>385</v>
      </c>
      <c r="D3" t="s">
        <v>1</v>
      </c>
      <c r="H3" t="s">
        <v>520</v>
      </c>
    </row>
    <row r="4" spans="1:8" ht="15">
      <c r="A4" t="s">
        <v>7</v>
      </c>
      <c r="B4" t="s">
        <v>8</v>
      </c>
      <c r="C4" t="s">
        <v>386</v>
      </c>
      <c r="D4" t="s">
        <v>1</v>
      </c>
      <c r="H4" t="s">
        <v>521</v>
      </c>
    </row>
    <row r="5" spans="1:8" ht="15">
      <c r="A5" t="s">
        <v>10</v>
      </c>
      <c r="B5" t="s">
        <v>11</v>
      </c>
      <c r="C5" t="s">
        <v>314</v>
      </c>
      <c r="D5" t="s">
        <v>9</v>
      </c>
      <c r="H5" t="s">
        <v>522</v>
      </c>
    </row>
    <row r="6" spans="1:8" ht="15">
      <c r="A6" t="s">
        <v>13</v>
      </c>
      <c r="B6" t="s">
        <v>14</v>
      </c>
      <c r="C6" t="s">
        <v>387</v>
      </c>
      <c r="D6" t="s">
        <v>1</v>
      </c>
    </row>
    <row r="7" spans="1:8" ht="15">
      <c r="A7" t="s">
        <v>15</v>
      </c>
      <c r="B7" t="s">
        <v>16</v>
      </c>
      <c r="C7" t="s">
        <v>315</v>
      </c>
      <c r="D7" t="s">
        <v>1</v>
      </c>
    </row>
    <row r="8" spans="1:8" ht="15">
      <c r="A8" t="s">
        <v>17</v>
      </c>
      <c r="B8" t="s">
        <v>18</v>
      </c>
      <c r="C8" t="s">
        <v>316</v>
      </c>
      <c r="D8" t="s">
        <v>3</v>
      </c>
    </row>
    <row r="9" spans="1:8" ht="15">
      <c r="A9" t="s">
        <v>19</v>
      </c>
      <c r="B9" t="s">
        <v>20</v>
      </c>
      <c r="C9" t="s">
        <v>388</v>
      </c>
      <c r="D9" t="s">
        <v>3</v>
      </c>
    </row>
    <row r="10" spans="1:8" ht="15">
      <c r="A10" t="s">
        <v>21</v>
      </c>
      <c r="B10" t="s">
        <v>22</v>
      </c>
      <c r="C10" t="s">
        <v>389</v>
      </c>
      <c r="D10" t="s">
        <v>1</v>
      </c>
    </row>
    <row r="11" spans="1:8" ht="15">
      <c r="A11" t="s">
        <v>23</v>
      </c>
      <c r="B11" t="s">
        <v>24</v>
      </c>
      <c r="C11" t="s">
        <v>390</v>
      </c>
      <c r="D11" t="s">
        <v>1</v>
      </c>
    </row>
    <row r="12" spans="1:8" ht="15">
      <c r="A12" t="s">
        <v>25</v>
      </c>
      <c r="B12" t="s">
        <v>26</v>
      </c>
      <c r="C12" t="s">
        <v>391</v>
      </c>
      <c r="D12" t="s">
        <v>3</v>
      </c>
    </row>
    <row r="13" spans="1:8" ht="15">
      <c r="A13" t="s">
        <v>27</v>
      </c>
      <c r="B13" t="s">
        <v>28</v>
      </c>
      <c r="C13" t="s">
        <v>392</v>
      </c>
      <c r="D13" t="s">
        <v>1</v>
      </c>
    </row>
    <row r="14" spans="1:8" ht="15">
      <c r="A14" t="s">
        <v>29</v>
      </c>
      <c r="B14" t="s">
        <v>30</v>
      </c>
      <c r="C14" t="s">
        <v>393</v>
      </c>
      <c r="D14" t="s">
        <v>1</v>
      </c>
    </row>
    <row r="15" spans="1:8" ht="15">
      <c r="A15" t="s">
        <v>31</v>
      </c>
      <c r="B15" t="s">
        <v>32</v>
      </c>
      <c r="C15" t="s">
        <v>394</v>
      </c>
      <c r="D15" t="s">
        <v>1</v>
      </c>
    </row>
    <row r="16" spans="1:8" ht="15">
      <c r="C16" t="s">
        <v>33</v>
      </c>
    </row>
    <row r="17" spans="1:8" ht="15">
      <c r="A17" t="s">
        <v>34</v>
      </c>
      <c r="B17" t="s">
        <v>35</v>
      </c>
      <c r="C17" t="s">
        <v>395</v>
      </c>
      <c r="D17" t="s">
        <v>3</v>
      </c>
    </row>
    <row r="18" spans="1:8" ht="15">
      <c r="A18" t="s">
        <v>36</v>
      </c>
      <c r="B18" t="s">
        <v>37</v>
      </c>
      <c r="C18" t="s">
        <v>396</v>
      </c>
      <c r="D18" t="s">
        <v>1</v>
      </c>
    </row>
    <row r="19" spans="1:8" ht="15">
      <c r="A19" t="s">
        <v>98</v>
      </c>
      <c r="B19" t="s">
        <v>99</v>
      </c>
      <c r="C19" t="s">
        <v>317</v>
      </c>
      <c r="D19" t="s">
        <v>1</v>
      </c>
    </row>
    <row r="20" spans="1:8" ht="15">
      <c r="A20" t="s">
        <v>100</v>
      </c>
      <c r="B20" t="s">
        <v>101</v>
      </c>
      <c r="C20" t="s">
        <v>318</v>
      </c>
      <c r="D20" t="s">
        <v>1</v>
      </c>
    </row>
    <row r="21" spans="1:8" ht="15">
      <c r="A21" t="s">
        <v>38</v>
      </c>
      <c r="B21" t="s">
        <v>39</v>
      </c>
      <c r="C21" t="s">
        <v>319</v>
      </c>
      <c r="D21" t="s">
        <v>12</v>
      </c>
    </row>
    <row r="22" spans="1:8" ht="15">
      <c r="A22" t="s">
        <v>40</v>
      </c>
      <c r="B22" t="s">
        <v>41</v>
      </c>
      <c r="C22" t="s">
        <v>397</v>
      </c>
      <c r="D22" t="s">
        <v>1</v>
      </c>
    </row>
    <row r="23" spans="1:8" ht="15">
      <c r="A23" t="s">
        <v>42</v>
      </c>
      <c r="B23" t="s">
        <v>43</v>
      </c>
      <c r="C23" t="s">
        <v>398</v>
      </c>
      <c r="D23" t="s">
        <v>1</v>
      </c>
    </row>
    <row r="24" spans="1:8" ht="15">
      <c r="A24" t="s">
        <v>44</v>
      </c>
      <c r="B24" t="s">
        <v>45</v>
      </c>
      <c r="C24" t="s">
        <v>399</v>
      </c>
      <c r="D24" t="s">
        <v>1</v>
      </c>
    </row>
    <row r="25" spans="1:8" ht="15">
      <c r="A25" t="s">
        <v>17</v>
      </c>
      <c r="B25" t="s">
        <v>46</v>
      </c>
      <c r="C25" t="s">
        <v>320</v>
      </c>
      <c r="D25" t="s">
        <v>6</v>
      </c>
    </row>
    <row r="26" spans="1:8" ht="15">
      <c r="A26" t="s">
        <v>19</v>
      </c>
      <c r="B26" t="s">
        <v>47</v>
      </c>
      <c r="C26" t="s">
        <v>321</v>
      </c>
      <c r="D26" t="s">
        <v>6</v>
      </c>
    </row>
    <row r="27" spans="1:8" ht="15">
      <c r="A27" t="s">
        <v>21</v>
      </c>
      <c r="B27" t="s">
        <v>48</v>
      </c>
      <c r="C27" t="s">
        <v>400</v>
      </c>
      <c r="D27" t="s">
        <v>6</v>
      </c>
    </row>
    <row r="28" spans="1:8" ht="15">
      <c r="A28" t="s">
        <v>50</v>
      </c>
      <c r="B28" t="s">
        <v>51</v>
      </c>
      <c r="C28" t="s">
        <v>401</v>
      </c>
      <c r="D28" t="s">
        <v>1</v>
      </c>
    </row>
    <row r="29" spans="1:8" ht="15">
      <c r="A29" t="s">
        <v>52</v>
      </c>
      <c r="B29" t="s">
        <v>402</v>
      </c>
      <c r="C29" t="s">
        <v>403</v>
      </c>
      <c r="D29" t="s">
        <v>1</v>
      </c>
    </row>
    <row r="30" spans="1:8" ht="15">
      <c r="A30" t="s">
        <v>53</v>
      </c>
      <c r="B30" t="s">
        <v>54</v>
      </c>
      <c r="C30" t="s">
        <v>322</v>
      </c>
      <c r="D30" t="s">
        <v>6</v>
      </c>
    </row>
    <row r="31" spans="1:8" ht="15">
      <c r="A31" t="s">
        <v>55</v>
      </c>
      <c r="B31" t="s">
        <v>56</v>
      </c>
      <c r="C31" t="s">
        <v>323</v>
      </c>
      <c r="D31" t="s">
        <v>1</v>
      </c>
    </row>
    <row r="32" spans="1:8" ht="15">
      <c r="A32" t="s">
        <v>57</v>
      </c>
      <c r="B32" t="s">
        <v>58</v>
      </c>
      <c r="C32" t="s">
        <v>324</v>
      </c>
      <c r="D32" t="s">
        <v>1</v>
      </c>
    </row>
    <row r="33" spans="1:8" ht="15">
      <c r="A33" t="s">
        <v>59</v>
      </c>
      <c r="B33" t="s">
        <v>60</v>
      </c>
      <c r="C33" t="s">
        <v>404</v>
      </c>
      <c r="D33" t="s">
        <v>3</v>
      </c>
    </row>
    <row r="34" spans="1:8" ht="15">
      <c r="A34" t="s">
        <v>61</v>
      </c>
      <c r="B34" t="s">
        <v>62</v>
      </c>
      <c r="C34" t="s">
        <v>405</v>
      </c>
      <c r="D34" t="s">
        <v>1</v>
      </c>
    </row>
    <row r="35" spans="1:8" ht="15">
      <c r="A35" t="s">
        <v>63</v>
      </c>
      <c r="B35" t="s">
        <v>64</v>
      </c>
      <c r="C35" t="s">
        <v>406</v>
      </c>
      <c r="D35" t="s">
        <v>1</v>
      </c>
    </row>
    <row r="36" spans="1:8" ht="15">
      <c r="A36" t="s">
        <v>65</v>
      </c>
      <c r="B36" t="s">
        <v>66</v>
      </c>
      <c r="C36" t="s">
        <v>407</v>
      </c>
      <c r="D36" t="s">
        <v>1</v>
      </c>
    </row>
    <row r="37" spans="1:8" ht="15">
      <c r="A37" t="s">
        <v>67</v>
      </c>
      <c r="B37" t="s">
        <v>68</v>
      </c>
      <c r="C37" t="s">
        <v>408</v>
      </c>
      <c r="D37" t="s">
        <v>1</v>
      </c>
    </row>
    <row r="38" spans="1:8" ht="15">
      <c r="A38" t="s">
        <v>69</v>
      </c>
      <c r="B38" t="s">
        <v>70</v>
      </c>
      <c r="C38" t="s">
        <v>325</v>
      </c>
      <c r="D38" t="s">
        <v>3</v>
      </c>
    </row>
    <row r="39" spans="1:8" ht="15">
      <c r="A39" t="s">
        <v>71</v>
      </c>
      <c r="B39" t="s">
        <v>72</v>
      </c>
      <c r="C39" t="s">
        <v>409</v>
      </c>
      <c r="D39" t="s">
        <v>3</v>
      </c>
    </row>
    <row r="40" spans="1:8" ht="15">
      <c r="A40" t="s">
        <v>73</v>
      </c>
      <c r="B40" t="s">
        <v>74</v>
      </c>
      <c r="C40" t="s">
        <v>326</v>
      </c>
      <c r="D40" t="s">
        <v>3</v>
      </c>
    </row>
    <row r="41" spans="1:8" ht="15">
      <c r="A41" t="s">
        <v>75</v>
      </c>
      <c r="B41" t="s">
        <v>76</v>
      </c>
      <c r="C41" t="s">
        <v>77</v>
      </c>
      <c r="D41" t="s">
        <v>3</v>
      </c>
    </row>
    <row r="42" spans="1:8" ht="15">
      <c r="C42" t="s">
        <v>78</v>
      </c>
    </row>
    <row r="43" spans="1:8" ht="15">
      <c r="A43" t="s">
        <v>79</v>
      </c>
      <c r="B43" t="s">
        <v>80</v>
      </c>
      <c r="C43" t="s">
        <v>410</v>
      </c>
      <c r="D43" t="s">
        <v>1</v>
      </c>
    </row>
    <row r="44" spans="1:8" ht="15">
      <c r="A44" t="s">
        <v>81</v>
      </c>
      <c r="B44" t="s">
        <v>82</v>
      </c>
      <c r="C44" t="s">
        <v>411</v>
      </c>
      <c r="D44" t="s">
        <v>1</v>
      </c>
    </row>
    <row r="45" spans="1:8" ht="15">
      <c r="A45" t="s">
        <v>4</v>
      </c>
      <c r="B45" t="s">
        <v>412</v>
      </c>
      <c r="C45" t="s">
        <v>413</v>
      </c>
      <c r="D45" t="s">
        <v>1</v>
      </c>
    </row>
    <row r="46" spans="1:8" ht="15">
      <c r="A46" t="s">
        <v>10</v>
      </c>
      <c r="B46" t="s">
        <v>83</v>
      </c>
      <c r="C46" t="s">
        <v>414</v>
      </c>
      <c r="D46" t="s">
        <v>1</v>
      </c>
    </row>
    <row r="47" spans="1:8" ht="15">
      <c r="A47" t="s">
        <v>84</v>
      </c>
      <c r="B47" t="s">
        <v>85</v>
      </c>
      <c r="C47" t="s">
        <v>415</v>
      </c>
      <c r="D47" t="s">
        <v>1</v>
      </c>
    </row>
    <row r="48" spans="1:8" ht="15">
      <c r="A48" t="s">
        <v>13</v>
      </c>
      <c r="B48" t="s">
        <v>86</v>
      </c>
      <c r="C48" t="s">
        <v>416</v>
      </c>
      <c r="D48" t="s">
        <v>1</v>
      </c>
    </row>
    <row r="49" spans="1:8" ht="15">
      <c r="A49" t="s">
        <v>15</v>
      </c>
      <c r="B49" t="s">
        <v>87</v>
      </c>
      <c r="C49" t="s">
        <v>417</v>
      </c>
      <c r="D49" t="s">
        <v>1</v>
      </c>
    </row>
    <row r="50" spans="1:8" ht="15">
      <c r="A50" t="s">
        <v>88</v>
      </c>
      <c r="B50" t="s">
        <v>89</v>
      </c>
      <c r="C50" t="s">
        <v>418</v>
      </c>
      <c r="D50" t="s">
        <v>1</v>
      </c>
    </row>
    <row r="51" spans="1:8" ht="15">
      <c r="A51" t="s">
        <v>90</v>
      </c>
      <c r="B51" t="s">
        <v>91</v>
      </c>
      <c r="C51" t="s">
        <v>328</v>
      </c>
      <c r="D51" t="s">
        <v>1</v>
      </c>
    </row>
    <row r="52" spans="1:8" ht="15">
      <c r="A52" t="s">
        <v>34</v>
      </c>
      <c r="B52" t="s">
        <v>92</v>
      </c>
      <c r="C52" t="s">
        <v>419</v>
      </c>
      <c r="D52" t="s">
        <v>1</v>
      </c>
    </row>
    <row r="53" spans="1:8" ht="15">
      <c r="A53" t="s">
        <v>36</v>
      </c>
      <c r="B53" t="s">
        <v>93</v>
      </c>
      <c r="C53" t="s">
        <v>329</v>
      </c>
      <c r="D53" t="s">
        <v>1</v>
      </c>
    </row>
    <row r="54" spans="1:8" ht="15">
      <c r="A54" t="s">
        <v>94</v>
      </c>
      <c r="B54" t="s">
        <v>95</v>
      </c>
      <c r="C54" t="s">
        <v>420</v>
      </c>
      <c r="D54" t="s">
        <v>1</v>
      </c>
    </row>
    <row r="55" spans="1:8" ht="15">
      <c r="A55" t="s">
        <v>96</v>
      </c>
      <c r="B55" t="s">
        <v>97</v>
      </c>
      <c r="C55" t="s">
        <v>421</v>
      </c>
      <c r="D55" t="s">
        <v>1</v>
      </c>
    </row>
    <row r="56" spans="1:8" ht="15">
      <c r="A56" t="s">
        <v>102</v>
      </c>
      <c r="B56" t="s">
        <v>103</v>
      </c>
      <c r="C56" t="s">
        <v>422</v>
      </c>
      <c r="D56" t="s">
        <v>1</v>
      </c>
    </row>
    <row r="57" spans="1:8" ht="15">
      <c r="A57" t="s">
        <v>44</v>
      </c>
      <c r="B57" t="s">
        <v>104</v>
      </c>
      <c r="C57" t="s">
        <v>423</v>
      </c>
      <c r="D57" t="s">
        <v>1</v>
      </c>
    </row>
    <row r="58" spans="1:8" ht="15">
      <c r="A58" t="s">
        <v>25</v>
      </c>
      <c r="B58" t="s">
        <v>49</v>
      </c>
      <c r="C58" t="s">
        <v>314</v>
      </c>
      <c r="D58" t="s">
        <v>3</v>
      </c>
    </row>
    <row r="59" spans="1:8" ht="15">
      <c r="C59" t="s">
        <v>105</v>
      </c>
    </row>
    <row r="60" spans="1:8" ht="15">
      <c r="A60" t="s">
        <v>79</v>
      </c>
      <c r="B60" t="s">
        <v>106</v>
      </c>
      <c r="C60" t="s">
        <v>330</v>
      </c>
      <c r="D60" t="s">
        <v>1</v>
      </c>
    </row>
    <row r="61" spans="1:8" ht="15">
      <c r="A61" t="s">
        <v>81</v>
      </c>
      <c r="B61" t="s">
        <v>107</v>
      </c>
      <c r="C61" t="s">
        <v>331</v>
      </c>
      <c r="D61" t="s">
        <v>1</v>
      </c>
    </row>
    <row r="62" spans="1:8" ht="15">
      <c r="A62" t="s">
        <v>4</v>
      </c>
      <c r="B62" t="s">
        <v>108</v>
      </c>
      <c r="C62" t="s">
        <v>332</v>
      </c>
      <c r="D62" t="s">
        <v>1</v>
      </c>
    </row>
    <row r="63" spans="1:8" ht="15">
      <c r="A63" t="s">
        <v>7</v>
      </c>
      <c r="B63" t="s">
        <v>109</v>
      </c>
      <c r="C63" t="s">
        <v>424</v>
      </c>
      <c r="D63" t="s">
        <v>1</v>
      </c>
    </row>
    <row r="64" spans="1:8" ht="15">
      <c r="A64" t="s">
        <v>10</v>
      </c>
      <c r="B64" t="s">
        <v>110</v>
      </c>
      <c r="C64" t="s">
        <v>425</v>
      </c>
      <c r="D64" t="s">
        <v>1</v>
      </c>
    </row>
    <row r="65" spans="1:8" ht="15">
      <c r="A65" t="s">
        <v>84</v>
      </c>
      <c r="B65" t="s">
        <v>111</v>
      </c>
      <c r="C65" t="s">
        <v>426</v>
      </c>
      <c r="D65" t="s">
        <v>1</v>
      </c>
    </row>
    <row r="66" spans="1:8" ht="15">
      <c r="A66" t="s">
        <v>13</v>
      </c>
      <c r="B66" t="s">
        <v>112</v>
      </c>
      <c r="C66" t="s">
        <v>333</v>
      </c>
      <c r="D66" t="s">
        <v>12</v>
      </c>
    </row>
    <row r="67" spans="1:8" ht="15">
      <c r="A67" t="s">
        <v>15</v>
      </c>
      <c r="B67" t="s">
        <v>113</v>
      </c>
      <c r="C67" t="s">
        <v>427</v>
      </c>
      <c r="D67" t="s">
        <v>1</v>
      </c>
    </row>
    <row r="68" spans="1:8" ht="15">
      <c r="A68" t="s">
        <v>88</v>
      </c>
      <c r="B68" t="s">
        <v>114</v>
      </c>
      <c r="C68" t="s">
        <v>334</v>
      </c>
      <c r="D68" t="s">
        <v>1</v>
      </c>
    </row>
    <row r="69" spans="1:8" ht="15">
      <c r="A69" t="s">
        <v>90</v>
      </c>
      <c r="B69" t="s">
        <v>523</v>
      </c>
      <c r="C69" t="s">
        <v>548</v>
      </c>
      <c r="D69" t="s">
        <v>1</v>
      </c>
    </row>
    <row r="70" spans="1:8" ht="15">
      <c r="A70" t="s">
        <v>34</v>
      </c>
      <c r="B70" t="s">
        <v>115</v>
      </c>
      <c r="C70" t="s">
        <v>428</v>
      </c>
      <c r="D70" t="s">
        <v>1</v>
      </c>
    </row>
    <row r="71" spans="1:8" ht="15">
      <c r="A71" t="s">
        <v>36</v>
      </c>
      <c r="B71" t="s">
        <v>116</v>
      </c>
      <c r="C71" t="s">
        <v>429</v>
      </c>
      <c r="D71" t="s">
        <v>1</v>
      </c>
    </row>
    <row r="72" spans="1:8" ht="15">
      <c r="A72" t="s">
        <v>94</v>
      </c>
      <c r="B72" t="s">
        <v>117</v>
      </c>
      <c r="C72" t="s">
        <v>392</v>
      </c>
      <c r="D72" t="s">
        <v>1</v>
      </c>
    </row>
    <row r="73" spans="1:8" ht="15">
      <c r="A73" t="s">
        <v>118</v>
      </c>
      <c r="B73" t="s">
        <v>119</v>
      </c>
      <c r="C73" t="s">
        <v>430</v>
      </c>
      <c r="D73" t="s">
        <v>1</v>
      </c>
    </row>
    <row r="74" spans="1:8" ht="15">
      <c r="A74" t="s">
        <v>96</v>
      </c>
      <c r="B74" t="s">
        <v>120</v>
      </c>
      <c r="C74" t="s">
        <v>335</v>
      </c>
      <c r="D74" t="s">
        <v>3</v>
      </c>
    </row>
    <row r="75" spans="1:8" ht="15">
      <c r="A75" t="s">
        <v>100</v>
      </c>
      <c r="B75" t="s">
        <v>121</v>
      </c>
      <c r="C75" t="s">
        <v>431</v>
      </c>
      <c r="D75" t="s">
        <v>1</v>
      </c>
    </row>
    <row r="76" spans="1:8" ht="15">
      <c r="A76" t="s">
        <v>122</v>
      </c>
      <c r="B76" t="s">
        <v>123</v>
      </c>
      <c r="C76" t="s">
        <v>432</v>
      </c>
      <c r="D76" t="s">
        <v>1</v>
      </c>
    </row>
    <row r="77" spans="1:8" ht="15">
      <c r="A77" t="s">
        <v>38</v>
      </c>
      <c r="B77" t="s">
        <v>124</v>
      </c>
      <c r="C77" t="s">
        <v>336</v>
      </c>
      <c r="D77" t="s">
        <v>1</v>
      </c>
    </row>
    <row r="78" spans="1:8" ht="15">
      <c r="A78" t="s">
        <v>125</v>
      </c>
      <c r="B78" t="s">
        <v>126</v>
      </c>
      <c r="C78" t="s">
        <v>433</v>
      </c>
      <c r="D78" t="s">
        <v>1</v>
      </c>
    </row>
    <row r="79" spans="1:8" ht="15">
      <c r="A79" t="s">
        <v>17</v>
      </c>
      <c r="B79" t="s">
        <v>127</v>
      </c>
      <c r="C79" t="s">
        <v>337</v>
      </c>
      <c r="D79" t="s">
        <v>1</v>
      </c>
    </row>
    <row r="80" spans="1:8" ht="15">
      <c r="A80" t="s">
        <v>23</v>
      </c>
      <c r="B80" t="s">
        <v>128</v>
      </c>
      <c r="C80" t="s">
        <v>434</v>
      </c>
      <c r="D80" t="s">
        <v>1</v>
      </c>
    </row>
    <row r="81" spans="1:8" ht="15">
      <c r="A81" t="s">
        <v>25</v>
      </c>
      <c r="B81" t="s">
        <v>129</v>
      </c>
      <c r="C81" t="s">
        <v>338</v>
      </c>
      <c r="D81" t="s">
        <v>1</v>
      </c>
    </row>
    <row r="82" spans="1:8" ht="15">
      <c r="A82" t="s">
        <v>52</v>
      </c>
      <c r="B82" t="s">
        <v>130</v>
      </c>
      <c r="C82" t="s">
        <v>435</v>
      </c>
      <c r="D82" t="s">
        <v>1</v>
      </c>
    </row>
    <row r="83" spans="1:8" ht="15">
      <c r="A83" t="s">
        <v>53</v>
      </c>
      <c r="B83" t="s">
        <v>131</v>
      </c>
      <c r="C83" t="s">
        <v>339</v>
      </c>
      <c r="D83" t="s">
        <v>1</v>
      </c>
    </row>
    <row r="84" spans="1:8" ht="15">
      <c r="A84" t="s">
        <v>55</v>
      </c>
      <c r="B84" t="s">
        <v>131</v>
      </c>
      <c r="C84" t="s">
        <v>339</v>
      </c>
      <c r="D84" t="s">
        <v>3</v>
      </c>
    </row>
    <row r="85" spans="1:8" ht="15">
      <c r="A85" t="s">
        <v>57</v>
      </c>
      <c r="B85" t="s">
        <v>132</v>
      </c>
      <c r="C85" t="s">
        <v>436</v>
      </c>
      <c r="D85" t="s">
        <v>1</v>
      </c>
    </row>
    <row r="86" spans="1:8" ht="15">
      <c r="A86" t="s">
        <v>133</v>
      </c>
      <c r="B86" t="s">
        <v>134</v>
      </c>
      <c r="C86" t="s">
        <v>437</v>
      </c>
      <c r="D86" t="s">
        <v>1</v>
      </c>
    </row>
    <row r="87" spans="1:8" ht="15">
      <c r="A87" t="s">
        <v>135</v>
      </c>
      <c r="B87" t="s">
        <v>136</v>
      </c>
      <c r="C87" t="s">
        <v>340</v>
      </c>
      <c r="D87" t="s">
        <v>1</v>
      </c>
    </row>
    <row r="88" spans="1:8" ht="15">
      <c r="A88" t="s">
        <v>137</v>
      </c>
      <c r="B88" t="s">
        <v>47</v>
      </c>
      <c r="C88" t="s">
        <v>321</v>
      </c>
      <c r="D88" t="s">
        <v>1</v>
      </c>
    </row>
    <row r="89" spans="1:8" ht="15">
      <c r="C89" t="s">
        <v>138</v>
      </c>
    </row>
    <row r="90" spans="1:8" ht="15">
      <c r="A90" t="s">
        <v>79</v>
      </c>
      <c r="B90" t="s">
        <v>139</v>
      </c>
      <c r="C90" t="s">
        <v>438</v>
      </c>
      <c r="D90" t="s">
        <v>1</v>
      </c>
    </row>
    <row r="91" spans="1:8" ht="15">
      <c r="A91" t="s">
        <v>81</v>
      </c>
      <c r="B91" t="s">
        <v>140</v>
      </c>
      <c r="C91" t="s">
        <v>439</v>
      </c>
      <c r="D91" t="s">
        <v>1</v>
      </c>
    </row>
    <row r="92" spans="1:8" ht="15">
      <c r="A92" t="s">
        <v>7</v>
      </c>
      <c r="B92" t="s">
        <v>131</v>
      </c>
      <c r="C92" t="s">
        <v>339</v>
      </c>
      <c r="D92" t="s">
        <v>3</v>
      </c>
    </row>
    <row r="93" spans="1:8" ht="15">
      <c r="A93" t="s">
        <v>13</v>
      </c>
      <c r="B93" t="s">
        <v>141</v>
      </c>
      <c r="C93" t="s">
        <v>440</v>
      </c>
      <c r="D93" t="s">
        <v>1</v>
      </c>
    </row>
    <row r="94" spans="1:8" ht="15">
      <c r="A94" t="s">
        <v>15</v>
      </c>
      <c r="B94" t="s">
        <v>142</v>
      </c>
      <c r="C94" t="s">
        <v>341</v>
      </c>
      <c r="D94" t="s">
        <v>1</v>
      </c>
    </row>
    <row r="95" spans="1:8" ht="15">
      <c r="A95" t="s">
        <v>88</v>
      </c>
      <c r="B95" t="s">
        <v>143</v>
      </c>
      <c r="C95" t="s">
        <v>441</v>
      </c>
      <c r="D95" t="s">
        <v>1</v>
      </c>
    </row>
    <row r="96" spans="1:8" ht="15">
      <c r="A96" t="s">
        <v>34</v>
      </c>
      <c r="B96" t="s">
        <v>144</v>
      </c>
      <c r="C96" t="s">
        <v>342</v>
      </c>
      <c r="D96" t="s">
        <v>1</v>
      </c>
    </row>
    <row r="97" spans="1:8" ht="15">
      <c r="A97" t="s">
        <v>36</v>
      </c>
      <c r="B97" t="s">
        <v>145</v>
      </c>
      <c r="C97" t="s">
        <v>442</v>
      </c>
      <c r="D97" t="s">
        <v>1</v>
      </c>
    </row>
    <row r="98" spans="1:8" ht="15">
      <c r="A98" t="s">
        <v>94</v>
      </c>
      <c r="B98" t="s">
        <v>146</v>
      </c>
      <c r="C98" t="s">
        <v>443</v>
      </c>
      <c r="D98" t="s">
        <v>1</v>
      </c>
    </row>
    <row r="99" spans="1:8" ht="15">
      <c r="A99" t="s">
        <v>118</v>
      </c>
      <c r="B99" t="s">
        <v>147</v>
      </c>
      <c r="C99" t="s">
        <v>444</v>
      </c>
      <c r="D99" t="s">
        <v>1</v>
      </c>
    </row>
    <row r="100" spans="1:8" ht="15">
      <c r="A100" t="s">
        <v>96</v>
      </c>
      <c r="B100" t="s">
        <v>148</v>
      </c>
      <c r="C100" t="s">
        <v>445</v>
      </c>
      <c r="D100" t="s">
        <v>3</v>
      </c>
    </row>
    <row r="101" spans="1:8" ht="15">
      <c r="A101" t="s">
        <v>149</v>
      </c>
      <c r="B101" t="s">
        <v>150</v>
      </c>
      <c r="C101" t="s">
        <v>446</v>
      </c>
      <c r="D101" t="s">
        <v>1</v>
      </c>
    </row>
    <row r="102" spans="1:8" ht="15">
      <c r="A102" t="s">
        <v>102</v>
      </c>
      <c r="B102" t="s">
        <v>151</v>
      </c>
      <c r="C102" t="s">
        <v>344</v>
      </c>
      <c r="D102" t="s">
        <v>1</v>
      </c>
    </row>
    <row r="103" spans="1:8" ht="15">
      <c r="A103" t="s">
        <v>122</v>
      </c>
      <c r="B103" t="s">
        <v>152</v>
      </c>
      <c r="C103" t="s">
        <v>447</v>
      </c>
      <c r="D103" t="s">
        <v>1</v>
      </c>
    </row>
    <row r="104" spans="1:8" ht="15">
      <c r="A104" t="s">
        <v>38</v>
      </c>
      <c r="B104" t="s">
        <v>153</v>
      </c>
      <c r="C104" t="s">
        <v>448</v>
      </c>
      <c r="D104" t="s">
        <v>1</v>
      </c>
    </row>
    <row r="105" spans="1:8" ht="15">
      <c r="A105" t="s">
        <v>40</v>
      </c>
      <c r="B105" t="s">
        <v>93</v>
      </c>
      <c r="C105" t="s">
        <v>329</v>
      </c>
      <c r="D105" t="s">
        <v>3</v>
      </c>
    </row>
    <row r="106" spans="1:8" ht="15">
      <c r="A106" t="s">
        <v>42</v>
      </c>
      <c r="B106" t="s">
        <v>154</v>
      </c>
      <c r="C106" t="s">
        <v>345</v>
      </c>
      <c r="D106" t="s">
        <v>3</v>
      </c>
    </row>
    <row r="107" spans="1:8" ht="15">
      <c r="C107" t="s">
        <v>155</v>
      </c>
    </row>
    <row r="108" spans="1:8" ht="15">
      <c r="A108" t="s">
        <v>156</v>
      </c>
      <c r="B108" t="s">
        <v>157</v>
      </c>
      <c r="C108" t="s">
        <v>449</v>
      </c>
      <c r="D108" t="s">
        <v>1</v>
      </c>
    </row>
    <row r="109" spans="1:8" ht="15">
      <c r="A109" t="s">
        <v>79</v>
      </c>
      <c r="B109" t="s">
        <v>158</v>
      </c>
      <c r="C109" t="s">
        <v>450</v>
      </c>
      <c r="D109" t="s">
        <v>1</v>
      </c>
    </row>
    <row r="110" spans="1:8" ht="15">
      <c r="A110" t="s">
        <v>81</v>
      </c>
      <c r="B110" t="s">
        <v>159</v>
      </c>
      <c r="C110" t="s">
        <v>346</v>
      </c>
      <c r="D110" t="s">
        <v>1</v>
      </c>
    </row>
    <row r="111" spans="1:8" ht="15">
      <c r="A111" t="s">
        <v>4</v>
      </c>
      <c r="B111" t="s">
        <v>160</v>
      </c>
      <c r="C111" t="s">
        <v>451</v>
      </c>
      <c r="D111" t="s">
        <v>1</v>
      </c>
    </row>
    <row r="112" spans="1:8" ht="15">
      <c r="A112" t="s">
        <v>7</v>
      </c>
      <c r="B112" t="s">
        <v>161</v>
      </c>
      <c r="C112" t="s">
        <v>452</v>
      </c>
      <c r="D112" t="s">
        <v>1</v>
      </c>
    </row>
    <row r="113" spans="1:8" ht="15">
      <c r="A113" t="s">
        <v>10</v>
      </c>
      <c r="B113" t="s">
        <v>162</v>
      </c>
      <c r="C113" t="s">
        <v>347</v>
      </c>
      <c r="D113" t="s">
        <v>1</v>
      </c>
    </row>
    <row r="114" spans="1:8" ht="15">
      <c r="A114" t="s">
        <v>84</v>
      </c>
      <c r="B114" t="s">
        <v>163</v>
      </c>
      <c r="C114" t="s">
        <v>453</v>
      </c>
      <c r="D114" t="s">
        <v>1</v>
      </c>
    </row>
    <row r="115" spans="1:8" ht="15">
      <c r="A115" t="s">
        <v>13</v>
      </c>
      <c r="B115" t="s">
        <v>164</v>
      </c>
      <c r="C115" t="s">
        <v>454</v>
      </c>
      <c r="D115" t="s">
        <v>1</v>
      </c>
    </row>
    <row r="116" spans="1:8" ht="15">
      <c r="A116" t="s">
        <v>15</v>
      </c>
      <c r="B116" t="s">
        <v>165</v>
      </c>
      <c r="C116" t="s">
        <v>455</v>
      </c>
      <c r="D116" t="s">
        <v>1</v>
      </c>
    </row>
    <row r="117" spans="1:8" ht="15">
      <c r="A117" t="s">
        <v>88</v>
      </c>
      <c r="B117" t="s">
        <v>166</v>
      </c>
      <c r="C117" t="s">
        <v>456</v>
      </c>
      <c r="D117" t="s">
        <v>1</v>
      </c>
    </row>
    <row r="118" spans="1:8" ht="15">
      <c r="A118" t="s">
        <v>90</v>
      </c>
      <c r="B118" t="s">
        <v>167</v>
      </c>
      <c r="C118" t="s">
        <v>348</v>
      </c>
      <c r="D118" t="s">
        <v>1</v>
      </c>
    </row>
    <row r="119" spans="1:8" ht="15">
      <c r="A119" t="s">
        <v>34</v>
      </c>
      <c r="B119" t="s">
        <v>49</v>
      </c>
      <c r="C119" t="s">
        <v>314</v>
      </c>
      <c r="D119" t="s">
        <v>1</v>
      </c>
    </row>
    <row r="120" spans="1:8" ht="15">
      <c r="A120" t="s">
        <v>96</v>
      </c>
      <c r="B120" t="s">
        <v>131</v>
      </c>
      <c r="C120" t="s">
        <v>339</v>
      </c>
      <c r="D120" t="s">
        <v>9</v>
      </c>
    </row>
    <row r="121" spans="1:8" ht="15">
      <c r="C121" t="s">
        <v>168</v>
      </c>
    </row>
    <row r="122" spans="1:8" ht="15">
      <c r="A122" t="s">
        <v>156</v>
      </c>
      <c r="C122" t="s">
        <v>516</v>
      </c>
      <c r="D122" t="s">
        <v>1</v>
      </c>
    </row>
    <row r="123" spans="1:8" ht="15">
      <c r="A123" t="s">
        <v>81</v>
      </c>
      <c r="B123" t="s">
        <v>169</v>
      </c>
      <c r="C123" t="s">
        <v>170</v>
      </c>
      <c r="D123" t="s">
        <v>1</v>
      </c>
    </row>
    <row r="124" spans="1:8" ht="15">
      <c r="A124" t="s">
        <v>4</v>
      </c>
      <c r="B124" t="s">
        <v>171</v>
      </c>
      <c r="C124" t="s">
        <v>457</v>
      </c>
      <c r="D124" t="s">
        <v>1</v>
      </c>
    </row>
    <row r="125" spans="1:8" ht="15">
      <c r="A125" t="s">
        <v>7</v>
      </c>
      <c r="B125" t="s">
        <v>172</v>
      </c>
      <c r="C125" t="s">
        <v>173</v>
      </c>
      <c r="D125" t="s">
        <v>1</v>
      </c>
    </row>
    <row r="126" spans="1:8" ht="15">
      <c r="A126" t="s">
        <v>10</v>
      </c>
      <c r="B126" t="s">
        <v>174</v>
      </c>
      <c r="C126" t="s">
        <v>175</v>
      </c>
      <c r="D126" t="s">
        <v>1</v>
      </c>
    </row>
    <row r="127" spans="1:8" ht="15">
      <c r="A127" t="s">
        <v>84</v>
      </c>
      <c r="B127" t="s">
        <v>176</v>
      </c>
      <c r="C127" t="s">
        <v>458</v>
      </c>
      <c r="D127" t="s">
        <v>1</v>
      </c>
    </row>
    <row r="128" spans="1:8" ht="15">
      <c r="A128" t="s">
        <v>13</v>
      </c>
      <c r="B128" t="s">
        <v>177</v>
      </c>
      <c r="C128" t="s">
        <v>459</v>
      </c>
      <c r="D128" t="s">
        <v>1</v>
      </c>
    </row>
    <row r="129" spans="1:8" ht="15">
      <c r="A129" t="s">
        <v>15</v>
      </c>
      <c r="B129" t="s">
        <v>178</v>
      </c>
      <c r="C129" t="s">
        <v>179</v>
      </c>
      <c r="D129" t="s">
        <v>1</v>
      </c>
    </row>
    <row r="130" spans="1:8" ht="15">
      <c r="A130" t="s">
        <v>88</v>
      </c>
      <c r="B130" t="s">
        <v>180</v>
      </c>
      <c r="C130" t="s">
        <v>460</v>
      </c>
      <c r="D130" t="s">
        <v>1</v>
      </c>
    </row>
    <row r="131" spans="1:8" ht="15">
      <c r="A131" t="s">
        <v>90</v>
      </c>
      <c r="B131" t="s">
        <v>181</v>
      </c>
      <c r="C131" t="s">
        <v>182</v>
      </c>
      <c r="D131" t="s">
        <v>1</v>
      </c>
    </row>
    <row r="132" spans="1:8" ht="15">
      <c r="A132" t="s">
        <v>34</v>
      </c>
      <c r="B132" t="s">
        <v>183</v>
      </c>
      <c r="C132" t="s">
        <v>184</v>
      </c>
      <c r="D132" t="s">
        <v>1</v>
      </c>
    </row>
    <row r="133" spans="1:8" ht="15">
      <c r="A133" t="s">
        <v>36</v>
      </c>
      <c r="B133" t="s">
        <v>185</v>
      </c>
      <c r="C133" t="s">
        <v>186</v>
      </c>
      <c r="D133" t="s">
        <v>1</v>
      </c>
    </row>
    <row r="134" spans="1:8" ht="15">
      <c r="A134" t="s">
        <v>94</v>
      </c>
      <c r="B134" t="s">
        <v>187</v>
      </c>
      <c r="C134" t="s">
        <v>188</v>
      </c>
      <c r="D134" t="s">
        <v>1</v>
      </c>
    </row>
    <row r="135" spans="1:8" ht="15">
      <c r="A135" t="s">
        <v>96</v>
      </c>
      <c r="B135" t="s">
        <v>189</v>
      </c>
      <c r="C135" t="s">
        <v>190</v>
      </c>
      <c r="D135" t="s">
        <v>1</v>
      </c>
    </row>
    <row r="136" spans="1:8" ht="15">
      <c r="A136" t="s">
        <v>98</v>
      </c>
      <c r="B136" t="s">
        <v>191</v>
      </c>
      <c r="C136" t="s">
        <v>192</v>
      </c>
      <c r="D136" t="s">
        <v>1</v>
      </c>
    </row>
    <row r="137" spans="1:8" ht="15">
      <c r="A137" t="s">
        <v>149</v>
      </c>
      <c r="B137" t="s">
        <v>461</v>
      </c>
      <c r="C137" t="s">
        <v>349</v>
      </c>
      <c r="D137" t="s">
        <v>1</v>
      </c>
    </row>
    <row r="138" spans="1:8" ht="15">
      <c r="A138" t="s">
        <v>38</v>
      </c>
      <c r="B138" t="s">
        <v>193</v>
      </c>
      <c r="C138" t="s">
        <v>194</v>
      </c>
      <c r="D138" t="s">
        <v>1</v>
      </c>
    </row>
    <row r="139" spans="1:8" ht="15">
      <c r="A139" t="s">
        <v>40</v>
      </c>
      <c r="B139" t="s">
        <v>195</v>
      </c>
      <c r="C139" t="s">
        <v>462</v>
      </c>
      <c r="D139" t="s">
        <v>1</v>
      </c>
    </row>
    <row r="140" spans="1:8" ht="15">
      <c r="A140" t="s">
        <v>196</v>
      </c>
      <c r="B140" t="s">
        <v>197</v>
      </c>
      <c r="C140" t="s">
        <v>173</v>
      </c>
      <c r="D140" t="s">
        <v>9</v>
      </c>
    </row>
    <row r="141" spans="1:8" ht="15">
      <c r="C141" t="s">
        <v>198</v>
      </c>
    </row>
    <row r="142" spans="1:8" ht="15">
      <c r="A142" t="s">
        <v>79</v>
      </c>
      <c r="B142" t="s">
        <v>199</v>
      </c>
      <c r="C142" t="s">
        <v>463</v>
      </c>
      <c r="D142" t="s">
        <v>1</v>
      </c>
    </row>
    <row r="143" spans="1:8" ht="15">
      <c r="A143" t="s">
        <v>81</v>
      </c>
      <c r="B143" t="s">
        <v>200</v>
      </c>
      <c r="C143" t="s">
        <v>464</v>
      </c>
      <c r="D143" t="s">
        <v>1</v>
      </c>
    </row>
    <row r="144" spans="1:8" ht="15">
      <c r="A144" t="s">
        <v>4</v>
      </c>
      <c r="B144" t="s">
        <v>201</v>
      </c>
      <c r="C144" t="s">
        <v>350</v>
      </c>
      <c r="D144" t="s">
        <v>1</v>
      </c>
    </row>
    <row r="145" spans="1:8" ht="15">
      <c r="A145" t="s">
        <v>10</v>
      </c>
      <c r="B145" t="s">
        <v>202</v>
      </c>
      <c r="C145" t="s">
        <v>465</v>
      </c>
      <c r="D145" t="s">
        <v>1</v>
      </c>
    </row>
    <row r="146" spans="1:8" ht="15">
      <c r="A146" t="s">
        <v>84</v>
      </c>
      <c r="B146" t="s">
        <v>203</v>
      </c>
      <c r="C146" t="s">
        <v>351</v>
      </c>
      <c r="D146" t="s">
        <v>1</v>
      </c>
    </row>
    <row r="147" spans="1:8" ht="15">
      <c r="A147" t="s">
        <v>13</v>
      </c>
      <c r="B147" t="s">
        <v>204</v>
      </c>
      <c r="C147" t="s">
        <v>205</v>
      </c>
      <c r="D147" t="s">
        <v>1</v>
      </c>
    </row>
    <row r="148" spans="1:8" ht="15">
      <c r="A148" t="s">
        <v>15</v>
      </c>
      <c r="B148" t="s">
        <v>206</v>
      </c>
      <c r="C148" t="s">
        <v>327</v>
      </c>
      <c r="D148" t="s">
        <v>1</v>
      </c>
    </row>
    <row r="149" spans="1:8" ht="15">
      <c r="A149" t="s">
        <v>90</v>
      </c>
      <c r="B149" t="s">
        <v>207</v>
      </c>
      <c r="C149" t="s">
        <v>466</v>
      </c>
      <c r="D149" t="s">
        <v>1</v>
      </c>
    </row>
    <row r="150" spans="1:8" ht="15">
      <c r="A150" t="s">
        <v>34</v>
      </c>
      <c r="B150" t="s">
        <v>131</v>
      </c>
      <c r="C150" t="s">
        <v>339</v>
      </c>
      <c r="D150" t="s">
        <v>12</v>
      </c>
    </row>
    <row r="151" spans="1:8" ht="15">
      <c r="A151" t="s">
        <v>36</v>
      </c>
      <c r="B151" t="s">
        <v>208</v>
      </c>
      <c r="C151" t="s">
        <v>467</v>
      </c>
      <c r="D151" t="s">
        <v>1</v>
      </c>
    </row>
    <row r="152" spans="1:8" ht="15">
      <c r="A152" t="s">
        <v>94</v>
      </c>
      <c r="B152" t="s">
        <v>209</v>
      </c>
      <c r="C152" t="s">
        <v>468</v>
      </c>
      <c r="D152" t="s">
        <v>1</v>
      </c>
    </row>
    <row r="153" spans="1:8" ht="15">
      <c r="A153" t="s">
        <v>118</v>
      </c>
      <c r="B153" t="s">
        <v>210</v>
      </c>
      <c r="C153" t="s">
        <v>352</v>
      </c>
      <c r="D153" t="s">
        <v>1</v>
      </c>
    </row>
    <row r="154" spans="1:8" ht="15">
      <c r="A154" t="s">
        <v>44</v>
      </c>
      <c r="B154" t="s">
        <v>211</v>
      </c>
      <c r="C154" t="s">
        <v>469</v>
      </c>
      <c r="D154" t="s">
        <v>1</v>
      </c>
    </row>
    <row r="155" spans="1:8" ht="15">
      <c r="C155" t="s">
        <v>212</v>
      </c>
    </row>
    <row r="156" spans="1:8" ht="15">
      <c r="A156" t="s">
        <v>102</v>
      </c>
      <c r="B156" t="s">
        <v>213</v>
      </c>
      <c r="C156" t="s">
        <v>470</v>
      </c>
      <c r="D156" t="s">
        <v>1</v>
      </c>
    </row>
    <row r="157" spans="1:8" ht="15">
      <c r="A157" t="s">
        <v>122</v>
      </c>
      <c r="B157" t="s">
        <v>214</v>
      </c>
      <c r="C157" t="s">
        <v>471</v>
      </c>
      <c r="D157" t="s">
        <v>1</v>
      </c>
    </row>
    <row r="158" spans="1:8" ht="15">
      <c r="A158" t="s">
        <v>38</v>
      </c>
      <c r="B158" t="s">
        <v>215</v>
      </c>
      <c r="C158" t="s">
        <v>472</v>
      </c>
      <c r="D158" t="s">
        <v>1</v>
      </c>
    </row>
    <row r="159" spans="1:8" ht="15">
      <c r="A159" t="s">
        <v>40</v>
      </c>
      <c r="B159" t="s">
        <v>216</v>
      </c>
      <c r="C159" t="s">
        <v>473</v>
      </c>
      <c r="D159" t="s">
        <v>1</v>
      </c>
    </row>
    <row r="160" spans="1:8" ht="15">
      <c r="A160" t="s">
        <v>42</v>
      </c>
      <c r="B160" t="s">
        <v>217</v>
      </c>
      <c r="C160" t="s">
        <v>474</v>
      </c>
      <c r="D160" t="s">
        <v>1</v>
      </c>
    </row>
    <row r="161" spans="1:8" ht="15">
      <c r="A161" t="s">
        <v>196</v>
      </c>
      <c r="B161" t="s">
        <v>218</v>
      </c>
      <c r="C161" t="s">
        <v>475</v>
      </c>
      <c r="D161" t="s">
        <v>1</v>
      </c>
    </row>
    <row r="162" spans="1:8" ht="15">
      <c r="A162" t="s">
        <v>219</v>
      </c>
      <c r="B162" t="s">
        <v>220</v>
      </c>
      <c r="C162" t="s">
        <v>476</v>
      </c>
      <c r="D162" t="s">
        <v>1</v>
      </c>
    </row>
    <row r="163" spans="1:8" ht="15">
      <c r="A163" t="s">
        <v>221</v>
      </c>
      <c r="B163" t="s">
        <v>222</v>
      </c>
      <c r="C163" t="s">
        <v>477</v>
      </c>
      <c r="D163" t="s">
        <v>1</v>
      </c>
    </row>
    <row r="164" spans="1:8" ht="15">
      <c r="A164" t="s">
        <v>125</v>
      </c>
      <c r="B164" t="s">
        <v>129</v>
      </c>
      <c r="C164" t="s">
        <v>338</v>
      </c>
      <c r="D164" t="s">
        <v>1</v>
      </c>
    </row>
    <row r="165" spans="1:8" ht="15">
      <c r="A165" t="s">
        <v>17</v>
      </c>
      <c r="B165" t="s">
        <v>223</v>
      </c>
      <c r="C165" t="s">
        <v>478</v>
      </c>
      <c r="D165" t="s">
        <v>1</v>
      </c>
    </row>
    <row r="166" spans="1:8" ht="15">
      <c r="A166" t="s">
        <v>25</v>
      </c>
      <c r="B166" t="s">
        <v>224</v>
      </c>
      <c r="C166" t="s">
        <v>479</v>
      </c>
      <c r="D166" t="s">
        <v>1</v>
      </c>
    </row>
    <row r="167" spans="1:8" ht="15">
      <c r="A167" t="s">
        <v>27</v>
      </c>
      <c r="B167" t="s">
        <v>225</v>
      </c>
      <c r="C167" t="s">
        <v>353</v>
      </c>
      <c r="D167" t="s">
        <v>1</v>
      </c>
    </row>
    <row r="168" spans="1:8" ht="15">
      <c r="A168" t="s">
        <v>29</v>
      </c>
      <c r="B168" t="s">
        <v>226</v>
      </c>
      <c r="C168" t="s">
        <v>325</v>
      </c>
      <c r="D168" t="s">
        <v>1</v>
      </c>
    </row>
    <row r="169" spans="1:8" ht="15">
      <c r="A169" t="s">
        <v>31</v>
      </c>
      <c r="B169" t="s">
        <v>227</v>
      </c>
      <c r="C169" t="s">
        <v>354</v>
      </c>
      <c r="D169" t="s">
        <v>1</v>
      </c>
    </row>
    <row r="170" spans="1:8" ht="15">
      <c r="A170" t="s">
        <v>228</v>
      </c>
      <c r="B170" t="s">
        <v>229</v>
      </c>
      <c r="C170" t="s">
        <v>480</v>
      </c>
      <c r="D170" t="s">
        <v>1</v>
      </c>
    </row>
    <row r="171" spans="1:8" ht="15">
      <c r="A171" t="s">
        <v>50</v>
      </c>
      <c r="B171" t="s">
        <v>230</v>
      </c>
      <c r="C171" t="s">
        <v>481</v>
      </c>
      <c r="D171" t="s">
        <v>1</v>
      </c>
    </row>
    <row r="172" spans="1:8" ht="15">
      <c r="A172" t="s">
        <v>52</v>
      </c>
      <c r="B172" t="s">
        <v>231</v>
      </c>
      <c r="C172" t="s">
        <v>355</v>
      </c>
      <c r="D172" t="s">
        <v>1</v>
      </c>
    </row>
    <row r="173" spans="1:8" ht="15">
      <c r="A173" t="s">
        <v>53</v>
      </c>
      <c r="B173" t="s">
        <v>70</v>
      </c>
      <c r="C173" t="s">
        <v>325</v>
      </c>
      <c r="D173" t="s">
        <v>3</v>
      </c>
    </row>
    <row r="174" spans="1:8" ht="15">
      <c r="A174" t="s">
        <v>55</v>
      </c>
      <c r="B174" t="s">
        <v>232</v>
      </c>
      <c r="C174" t="s">
        <v>343</v>
      </c>
      <c r="D174" t="s">
        <v>1</v>
      </c>
    </row>
    <row r="175" spans="1:8" ht="15">
      <c r="A175" t="s">
        <v>57</v>
      </c>
      <c r="B175" t="s">
        <v>233</v>
      </c>
      <c r="C175" t="s">
        <v>482</v>
      </c>
      <c r="D175" t="s">
        <v>1</v>
      </c>
    </row>
    <row r="176" spans="1:8" ht="15">
      <c r="A176" t="s">
        <v>59</v>
      </c>
      <c r="B176" t="s">
        <v>234</v>
      </c>
      <c r="C176" t="s">
        <v>483</v>
      </c>
      <c r="D176" t="s">
        <v>1</v>
      </c>
    </row>
    <row r="177" spans="1:8" ht="15">
      <c r="A177" t="s">
        <v>235</v>
      </c>
      <c r="B177" t="s">
        <v>236</v>
      </c>
      <c r="C177" t="s">
        <v>484</v>
      </c>
      <c r="D177" t="s">
        <v>1</v>
      </c>
    </row>
    <row r="178" spans="1:8" ht="15">
      <c r="A178" t="s">
        <v>61</v>
      </c>
      <c r="B178" t="s">
        <v>237</v>
      </c>
      <c r="C178" t="s">
        <v>484</v>
      </c>
      <c r="D178" t="s">
        <v>1</v>
      </c>
    </row>
    <row r="179" spans="1:8" ht="15">
      <c r="A179" t="s">
        <v>238</v>
      </c>
      <c r="B179" t="s">
        <v>239</v>
      </c>
      <c r="C179" t="s">
        <v>485</v>
      </c>
      <c r="D179" t="s">
        <v>1</v>
      </c>
    </row>
    <row r="180" spans="1:8" ht="15">
      <c r="A180" t="s">
        <v>63</v>
      </c>
      <c r="B180" t="s">
        <v>240</v>
      </c>
      <c r="C180" t="s">
        <v>356</v>
      </c>
      <c r="D180" t="s">
        <v>1</v>
      </c>
    </row>
    <row r="181" spans="1:8" ht="15">
      <c r="A181" t="s">
        <v>241</v>
      </c>
      <c r="B181" t="s">
        <v>242</v>
      </c>
      <c r="C181" t="s">
        <v>486</v>
      </c>
      <c r="D181" t="s">
        <v>1</v>
      </c>
    </row>
    <row r="182" spans="1:8" ht="15">
      <c r="A182" t="s">
        <v>243</v>
      </c>
      <c r="B182" t="s">
        <v>244</v>
      </c>
      <c r="C182" t="s">
        <v>487</v>
      </c>
      <c r="D182" t="s">
        <v>1</v>
      </c>
    </row>
    <row r="183" spans="1:8" ht="15">
      <c r="A183" t="s">
        <v>245</v>
      </c>
      <c r="B183" t="s">
        <v>246</v>
      </c>
      <c r="C183" t="s">
        <v>357</v>
      </c>
      <c r="D183" t="s">
        <v>1</v>
      </c>
    </row>
    <row r="184" spans="1:8" ht="15">
      <c r="A184" t="s">
        <v>247</v>
      </c>
      <c r="B184" t="s">
        <v>248</v>
      </c>
      <c r="C184" t="s">
        <v>488</v>
      </c>
      <c r="D184" t="s">
        <v>1</v>
      </c>
    </row>
    <row r="185" spans="1:8" ht="15">
      <c r="A185" t="s">
        <v>249</v>
      </c>
      <c r="B185" t="s">
        <v>250</v>
      </c>
      <c r="C185" t="s">
        <v>358</v>
      </c>
      <c r="D185" t="s">
        <v>12</v>
      </c>
    </row>
    <row r="186" spans="1:8" ht="15">
      <c r="C186" t="s">
        <v>251</v>
      </c>
    </row>
    <row r="187" spans="1:8" ht="15">
      <c r="A187" t="s">
        <v>79</v>
      </c>
      <c r="B187" t="s">
        <v>252</v>
      </c>
      <c r="C187" t="s">
        <v>359</v>
      </c>
      <c r="D187" t="s">
        <v>1</v>
      </c>
    </row>
    <row r="188" spans="1:8" ht="15">
      <c r="A188" t="s">
        <v>81</v>
      </c>
      <c r="B188" t="s">
        <v>253</v>
      </c>
      <c r="C188" t="s">
        <v>489</v>
      </c>
      <c r="D188" t="s">
        <v>1</v>
      </c>
    </row>
    <row r="189" spans="1:8" ht="15">
      <c r="A189" t="s">
        <v>4</v>
      </c>
      <c r="B189" t="s">
        <v>254</v>
      </c>
      <c r="C189" t="s">
        <v>360</v>
      </c>
      <c r="D189" t="s">
        <v>1</v>
      </c>
    </row>
    <row r="190" spans="1:8" ht="15">
      <c r="A190" t="s">
        <v>10</v>
      </c>
      <c r="B190" t="s">
        <v>255</v>
      </c>
      <c r="C190" t="s">
        <v>352</v>
      </c>
      <c r="D190" t="s">
        <v>1</v>
      </c>
    </row>
    <row r="191" spans="1:8" ht="15">
      <c r="A191" t="s">
        <v>84</v>
      </c>
      <c r="B191" t="s">
        <v>256</v>
      </c>
      <c r="C191" t="s">
        <v>490</v>
      </c>
      <c r="D191" t="s">
        <v>1</v>
      </c>
    </row>
    <row r="192" spans="1:8" ht="15">
      <c r="A192" t="s">
        <v>34</v>
      </c>
      <c r="B192" t="s">
        <v>257</v>
      </c>
      <c r="C192" t="s">
        <v>491</v>
      </c>
      <c r="D192" t="s">
        <v>1</v>
      </c>
    </row>
    <row r="193" spans="1:8" ht="15">
      <c r="A193" t="s">
        <v>36</v>
      </c>
      <c r="B193" t="s">
        <v>258</v>
      </c>
      <c r="C193" t="s">
        <v>361</v>
      </c>
      <c r="D193" t="s">
        <v>1</v>
      </c>
    </row>
    <row r="194" spans="1:8" ht="15">
      <c r="A194" t="s">
        <v>94</v>
      </c>
      <c r="B194" t="s">
        <v>252</v>
      </c>
      <c r="C194" t="s">
        <v>359</v>
      </c>
      <c r="D194" t="s">
        <v>1</v>
      </c>
    </row>
    <row r="195" spans="1:8" ht="15">
      <c r="A195" t="s">
        <v>98</v>
      </c>
      <c r="B195" t="s">
        <v>259</v>
      </c>
      <c r="C195" t="s">
        <v>492</v>
      </c>
      <c r="D195" t="s">
        <v>1</v>
      </c>
    </row>
    <row r="196" spans="1:8" ht="15">
      <c r="A196" t="s">
        <v>100</v>
      </c>
      <c r="B196" t="s">
        <v>260</v>
      </c>
      <c r="C196" t="s">
        <v>493</v>
      </c>
      <c r="D196" t="s">
        <v>3</v>
      </c>
    </row>
    <row r="197" spans="1:8" ht="15">
      <c r="A197" t="s">
        <v>149</v>
      </c>
      <c r="B197" t="s">
        <v>261</v>
      </c>
      <c r="C197" t="s">
        <v>494</v>
      </c>
      <c r="D197" t="s">
        <v>3</v>
      </c>
    </row>
    <row r="198" spans="1:8" ht="15">
      <c r="A198" t="s">
        <v>262</v>
      </c>
      <c r="B198" t="s">
        <v>263</v>
      </c>
      <c r="C198" t="s">
        <v>362</v>
      </c>
      <c r="D198" t="s">
        <v>3</v>
      </c>
    </row>
    <row r="199" spans="1:8" ht="15">
      <c r="A199" t="s">
        <v>102</v>
      </c>
      <c r="B199" t="s">
        <v>264</v>
      </c>
      <c r="C199" t="s">
        <v>363</v>
      </c>
      <c r="D199" t="s">
        <v>1</v>
      </c>
    </row>
    <row r="200" spans="1:8" ht="15">
      <c r="A200" t="s">
        <v>122</v>
      </c>
      <c r="B200" t="s">
        <v>265</v>
      </c>
      <c r="C200" t="s">
        <v>364</v>
      </c>
      <c r="D200" t="s">
        <v>1</v>
      </c>
    </row>
    <row r="201" spans="1:8" ht="15">
      <c r="A201" t="s">
        <v>38</v>
      </c>
      <c r="B201" t="s">
        <v>495</v>
      </c>
      <c r="C201" t="s">
        <v>496</v>
      </c>
      <c r="D201" t="s">
        <v>1</v>
      </c>
    </row>
    <row r="202" spans="1:8" ht="15">
      <c r="A202" t="s">
        <v>40</v>
      </c>
      <c r="B202" t="s">
        <v>497</v>
      </c>
      <c r="C202" t="s">
        <v>365</v>
      </c>
      <c r="D202" t="s">
        <v>1</v>
      </c>
    </row>
    <row r="203" spans="1:8" ht="15">
      <c r="A203" t="s">
        <v>42</v>
      </c>
      <c r="B203" t="s">
        <v>266</v>
      </c>
      <c r="C203" t="s">
        <v>498</v>
      </c>
      <c r="D203" t="s">
        <v>1</v>
      </c>
    </row>
    <row r="204" spans="1:8" ht="15">
      <c r="A204" t="s">
        <v>44</v>
      </c>
      <c r="B204" t="s">
        <v>267</v>
      </c>
      <c r="C204" t="s">
        <v>499</v>
      </c>
      <c r="D204" t="s">
        <v>1</v>
      </c>
    </row>
    <row r="205" spans="1:8" ht="15">
      <c r="A205" t="s">
        <v>125</v>
      </c>
      <c r="B205" t="s">
        <v>268</v>
      </c>
      <c r="C205" t="s">
        <v>500</v>
      </c>
      <c r="D205" t="s">
        <v>1</v>
      </c>
    </row>
    <row r="206" spans="1:8" ht="15">
      <c r="A206" t="s">
        <v>17</v>
      </c>
      <c r="B206" t="s">
        <v>269</v>
      </c>
      <c r="C206" t="s">
        <v>366</v>
      </c>
      <c r="D206" t="s">
        <v>3</v>
      </c>
    </row>
    <row r="207" spans="1:8" ht="15">
      <c r="A207" t="s">
        <v>25</v>
      </c>
      <c r="B207" t="s">
        <v>270</v>
      </c>
      <c r="C207" t="s">
        <v>501</v>
      </c>
      <c r="D207" t="s">
        <v>1</v>
      </c>
    </row>
    <row r="208" spans="1:8" ht="15">
      <c r="A208" t="s">
        <v>29</v>
      </c>
      <c r="B208" t="s">
        <v>271</v>
      </c>
      <c r="C208" t="s">
        <v>367</v>
      </c>
      <c r="D208" t="s">
        <v>1</v>
      </c>
    </row>
    <row r="209" spans="1:8" ht="15">
      <c r="A209" t="s">
        <v>50</v>
      </c>
      <c r="B209" t="s">
        <v>272</v>
      </c>
      <c r="C209" t="s">
        <v>338</v>
      </c>
      <c r="D209" t="s">
        <v>1</v>
      </c>
    </row>
    <row r="210" spans="1:8" ht="15">
      <c r="A210" t="s">
        <v>52</v>
      </c>
      <c r="B210" t="s">
        <v>273</v>
      </c>
      <c r="C210" t="s">
        <v>368</v>
      </c>
      <c r="D210" t="s">
        <v>1</v>
      </c>
    </row>
    <row r="211" spans="1:8" ht="15">
      <c r="A211" t="s">
        <v>53</v>
      </c>
      <c r="B211" t="s">
        <v>524</v>
      </c>
      <c r="C211" t="s">
        <v>369</v>
      </c>
      <c r="D211" t="s">
        <v>1</v>
      </c>
    </row>
    <row r="212" spans="1:8" ht="15">
      <c r="A212" t="s">
        <v>59</v>
      </c>
      <c r="B212" t="s">
        <v>274</v>
      </c>
      <c r="C212" t="s">
        <v>502</v>
      </c>
      <c r="D212" t="s">
        <v>1</v>
      </c>
    </row>
    <row r="213" spans="1:8" ht="15">
      <c r="A213" t="s">
        <v>249</v>
      </c>
      <c r="B213" t="s">
        <v>525</v>
      </c>
      <c r="C213" t="s">
        <v>517</v>
      </c>
      <c r="D213" t="s">
        <v>1</v>
      </c>
    </row>
    <row r="214" spans="1:8" ht="15">
      <c r="A214" t="s">
        <v>275</v>
      </c>
      <c r="B214" t="s">
        <v>276</v>
      </c>
      <c r="C214" t="s">
        <v>370</v>
      </c>
      <c r="D214" t="s">
        <v>1</v>
      </c>
    </row>
    <row r="215" spans="1:8" ht="15">
      <c r="A215" t="s">
        <v>133</v>
      </c>
      <c r="B215" t="s">
        <v>277</v>
      </c>
      <c r="C215" t="s">
        <v>371</v>
      </c>
      <c r="D215" t="s">
        <v>1</v>
      </c>
    </row>
    <row r="216" spans="1:8" ht="15">
      <c r="A216" t="s">
        <v>135</v>
      </c>
      <c r="B216" t="s">
        <v>278</v>
      </c>
      <c r="C216" t="s">
        <v>372</v>
      </c>
      <c r="D216" t="s">
        <v>1</v>
      </c>
    </row>
    <row r="217" spans="1:8" ht="15">
      <c r="A217" t="s">
        <v>137</v>
      </c>
      <c r="B217" t="s">
        <v>279</v>
      </c>
      <c r="C217" t="s">
        <v>373</v>
      </c>
      <c r="D217" t="s">
        <v>1</v>
      </c>
    </row>
    <row r="218" spans="1:8" ht="15">
      <c r="A218" t="s">
        <v>67</v>
      </c>
      <c r="B218" t="s">
        <v>280</v>
      </c>
      <c r="C218" t="s">
        <v>374</v>
      </c>
      <c r="D218" t="s">
        <v>1</v>
      </c>
    </row>
    <row r="219" spans="1:8" ht="15">
      <c r="A219" t="s">
        <v>69</v>
      </c>
      <c r="B219" t="s">
        <v>281</v>
      </c>
      <c r="C219" t="s">
        <v>353</v>
      </c>
      <c r="D219" t="s">
        <v>1</v>
      </c>
    </row>
    <row r="220" spans="1:8" ht="15">
      <c r="A220" t="s">
        <v>71</v>
      </c>
      <c r="B220" t="s">
        <v>526</v>
      </c>
      <c r="C220" t="s">
        <v>518</v>
      </c>
      <c r="D220" t="s">
        <v>1</v>
      </c>
    </row>
    <row r="221" spans="1:8" ht="15">
      <c r="C221" t="s">
        <v>282</v>
      </c>
    </row>
    <row r="222" spans="1:8" ht="15">
      <c r="A222" t="s">
        <v>81</v>
      </c>
      <c r="B222" t="s">
        <v>547</v>
      </c>
      <c r="C222" t="s">
        <v>503</v>
      </c>
      <c r="D222" t="s">
        <v>1</v>
      </c>
    </row>
    <row r="223" spans="1:8" ht="15">
      <c r="A223" t="s">
        <v>34</v>
      </c>
      <c r="B223" t="s">
        <v>283</v>
      </c>
      <c r="C223" t="s">
        <v>504</v>
      </c>
      <c r="D223" t="s">
        <v>1</v>
      </c>
    </row>
    <row r="224" spans="1:8" ht="15">
      <c r="A224" t="s">
        <v>122</v>
      </c>
      <c r="B224" t="s">
        <v>284</v>
      </c>
      <c r="C224" t="s">
        <v>505</v>
      </c>
      <c r="D224" t="s">
        <v>1</v>
      </c>
    </row>
    <row r="225" spans="1:8" ht="15">
      <c r="A225" t="s">
        <v>241</v>
      </c>
      <c r="B225" t="s">
        <v>285</v>
      </c>
      <c r="C225" t="s">
        <v>506</v>
      </c>
      <c r="D225" t="s">
        <v>1</v>
      </c>
    </row>
    <row r="227" ht="15">
      <c r="A227" s="149"/>
    </row>
    <row r="228" ht="15">
      <c r="A228" s="149"/>
    </row>
    <row r="229" ht="15">
      <c r="A229" s="149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00390625" defaultRowHeight="13.5"/>
  <cols>
    <col min="1" max="1" width="15.375" style="54" customWidth="1"/>
    <col min="2" max="2" width="9.625" style="54" customWidth="1"/>
    <col min="3" max="3" width="8.875" style="54" customWidth="1"/>
    <col min="4" max="4" width="26.625" style="70" customWidth="1"/>
    <col min="5" max="5" width="7.50390625" style="54" customWidth="1"/>
    <col min="6" max="6" width="6.625" style="54" customWidth="1"/>
    <col min="7" max="8" width="8.25390625" style="54" customWidth="1"/>
    <col min="9" max="9" width="0.37109375" style="54" customWidth="1"/>
    <col min="10" max="16384" width="9.00390625" style="54" customWidth="1"/>
  </cols>
  <sheetData>
    <row r="1" spans="1:8" s="5" customFormat="1" ht="24" customHeight="1">
      <c r="A1" s="1" t="s">
        <v>286</v>
      </c>
      <c r="B1" s="2" t="s">
        <v>287</v>
      </c>
      <c r="C1" s="3"/>
      <c r="D1" s="4"/>
      <c r="E1" s="166" t="s">
        <v>288</v>
      </c>
      <c r="F1" s="190"/>
      <c r="G1" s="193" t="s">
        <v>289</v>
      </c>
      <c r="H1" s="194"/>
    </row>
    <row r="2" spans="1:8" s="5" customFormat="1" ht="24" customHeight="1">
      <c r="A2" s="1" t="s">
        <v>290</v>
      </c>
      <c r="B2" s="175" t="s">
        <v>529</v>
      </c>
      <c r="C2" s="176"/>
      <c r="D2" s="177"/>
      <c r="E2" s="191"/>
      <c r="F2" s="192"/>
      <c r="G2" s="188" t="s">
        <v>533</v>
      </c>
      <c r="H2" s="189"/>
    </row>
    <row r="3" spans="1:8" s="5" customFormat="1" ht="24" customHeight="1">
      <c r="A3" s="6" t="s">
        <v>291</v>
      </c>
      <c r="B3" s="175" t="s">
        <v>530</v>
      </c>
      <c r="C3" s="186"/>
      <c r="D3" s="186"/>
      <c r="E3" s="186"/>
      <c r="F3" s="186"/>
      <c r="G3" s="186"/>
      <c r="H3" s="187"/>
    </row>
    <row r="4" spans="1:8" s="5" customFormat="1" ht="24" customHeight="1">
      <c r="A4" s="7" t="s">
        <v>292</v>
      </c>
      <c r="B4" s="175" t="s">
        <v>531</v>
      </c>
      <c r="C4" s="178"/>
      <c r="D4" s="178"/>
      <c r="E4" s="178"/>
      <c r="F4" s="179"/>
      <c r="G4" s="8" t="s">
        <v>293</v>
      </c>
      <c r="H4" s="9" t="s">
        <v>294</v>
      </c>
    </row>
    <row r="5" spans="1:8" s="5" customFormat="1" ht="20.25" customHeight="1">
      <c r="A5" s="154" t="s">
        <v>295</v>
      </c>
      <c r="B5" s="180" t="s">
        <v>532</v>
      </c>
      <c r="C5" s="181"/>
      <c r="D5" s="181"/>
      <c r="E5" s="181"/>
      <c r="F5" s="182"/>
      <c r="G5" s="10"/>
      <c r="H5" s="165" t="s">
        <v>534</v>
      </c>
    </row>
    <row r="6" spans="1:8" s="5" customFormat="1" ht="15">
      <c r="A6" s="155"/>
      <c r="B6" s="183"/>
      <c r="C6" s="184"/>
      <c r="D6" s="184"/>
      <c r="E6" s="184"/>
      <c r="F6" s="185"/>
      <c r="G6" s="11"/>
      <c r="H6" s="195"/>
    </row>
    <row r="7" spans="1:8" s="5" customFormat="1" ht="15" customHeight="1">
      <c r="A7" s="164" t="s">
        <v>296</v>
      </c>
      <c r="B7" s="165" t="s">
        <v>297</v>
      </c>
      <c r="C7" s="166" t="s">
        <v>298</v>
      </c>
      <c r="D7" s="167"/>
      <c r="E7" s="167"/>
      <c r="F7" s="168"/>
      <c r="G7" s="174" t="s">
        <v>293</v>
      </c>
      <c r="H7" s="172" t="s">
        <v>294</v>
      </c>
    </row>
    <row r="8" spans="1:8" s="5" customFormat="1" ht="15" customHeight="1">
      <c r="A8" s="155"/>
      <c r="B8" s="155"/>
      <c r="C8" s="169"/>
      <c r="D8" s="170"/>
      <c r="E8" s="170"/>
      <c r="F8" s="171"/>
      <c r="G8" s="150"/>
      <c r="H8" s="173"/>
    </row>
    <row r="9" spans="1:8" s="5" customFormat="1" ht="19.5" customHeight="1">
      <c r="A9" s="156"/>
      <c r="B9" s="156"/>
      <c r="C9" s="158"/>
      <c r="D9" s="159"/>
      <c r="E9" s="159"/>
      <c r="F9" s="160"/>
      <c r="G9" s="17"/>
      <c r="H9" s="152"/>
    </row>
    <row r="10" spans="1:8" s="5" customFormat="1" ht="19.5" customHeight="1">
      <c r="A10" s="196"/>
      <c r="B10" s="157"/>
      <c r="C10" s="161"/>
      <c r="D10" s="162"/>
      <c r="E10" s="162"/>
      <c r="F10" s="163"/>
      <c r="G10" s="19"/>
      <c r="H10" s="153"/>
    </row>
    <row r="11" spans="1:8" s="5" customFormat="1" ht="19.5" customHeight="1">
      <c r="A11" s="152"/>
      <c r="B11" s="156"/>
      <c r="C11" s="16"/>
      <c r="D11" s="20"/>
      <c r="E11" s="20"/>
      <c r="F11" s="21"/>
      <c r="G11" s="17"/>
      <c r="H11" s="152"/>
    </row>
    <row r="12" spans="1:8" s="5" customFormat="1" ht="19.5" customHeight="1">
      <c r="A12" s="153"/>
      <c r="B12" s="157"/>
      <c r="C12" s="18"/>
      <c r="D12" s="22"/>
      <c r="E12" s="22"/>
      <c r="F12" s="23"/>
      <c r="G12" s="19"/>
      <c r="H12" s="153"/>
    </row>
    <row r="13" spans="1:8" s="5" customFormat="1" ht="19.5" customHeight="1">
      <c r="A13" s="152"/>
      <c r="B13" s="156"/>
      <c r="C13" s="158"/>
      <c r="D13" s="159"/>
      <c r="E13" s="159"/>
      <c r="F13" s="160"/>
      <c r="G13" s="24"/>
      <c r="H13" s="152"/>
    </row>
    <row r="14" spans="1:8" s="5" customFormat="1" ht="19.5" customHeight="1">
      <c r="A14" s="153"/>
      <c r="B14" s="157"/>
      <c r="C14" s="161"/>
      <c r="D14" s="162"/>
      <c r="E14" s="162"/>
      <c r="F14" s="163"/>
      <c r="G14" s="19"/>
      <c r="H14" s="153"/>
    </row>
    <row r="15" spans="1:8" s="5" customFormat="1" ht="19.5" customHeight="1">
      <c r="A15" s="152"/>
      <c r="B15" s="156"/>
      <c r="C15" s="158"/>
      <c r="D15" s="159"/>
      <c r="E15" s="159"/>
      <c r="F15" s="160"/>
      <c r="G15" s="17"/>
      <c r="H15" s="152"/>
    </row>
    <row r="16" spans="1:8" s="5" customFormat="1" ht="19.5" customHeight="1">
      <c r="A16" s="153"/>
      <c r="B16" s="157"/>
      <c r="C16" s="161"/>
      <c r="D16" s="162"/>
      <c r="E16" s="162"/>
      <c r="F16" s="163"/>
      <c r="G16" s="19"/>
      <c r="H16" s="153"/>
    </row>
    <row r="17" spans="1:8" s="5" customFormat="1" ht="19.5" customHeight="1">
      <c r="A17" s="12"/>
      <c r="B17" s="17"/>
      <c r="C17" s="25"/>
      <c r="D17" s="13"/>
      <c r="E17" s="25"/>
      <c r="F17" s="25"/>
      <c r="G17" s="17"/>
      <c r="H17" s="11"/>
    </row>
    <row r="18" spans="1:8" s="5" customFormat="1" ht="19.5" customHeight="1">
      <c r="A18" s="14"/>
      <c r="B18" s="19"/>
      <c r="C18" s="26"/>
      <c r="D18" s="15"/>
      <c r="E18" s="26"/>
      <c r="F18" s="26"/>
      <c r="G18" s="19"/>
      <c r="H18" s="27"/>
    </row>
    <row r="19" spans="1:8" s="5" customFormat="1" ht="19.5" customHeight="1">
      <c r="A19" s="12"/>
      <c r="B19" s="17"/>
      <c r="C19" s="25"/>
      <c r="D19" s="13"/>
      <c r="E19" s="25"/>
      <c r="F19" s="25"/>
      <c r="G19" s="17"/>
      <c r="H19" s="11"/>
    </row>
    <row r="20" spans="1:8" s="5" customFormat="1" ht="19.5" customHeight="1">
      <c r="A20" s="14"/>
      <c r="B20" s="19"/>
      <c r="C20" s="26"/>
      <c r="D20" s="15"/>
      <c r="E20" s="26"/>
      <c r="F20" s="26"/>
      <c r="G20" s="19"/>
      <c r="H20" s="27"/>
    </row>
    <row r="21" spans="1:8" s="5" customFormat="1" ht="19.5" customHeight="1">
      <c r="A21" s="12"/>
      <c r="B21" s="17"/>
      <c r="C21" s="25"/>
      <c r="D21" s="13"/>
      <c r="E21" s="25"/>
      <c r="F21" s="25"/>
      <c r="G21" s="17"/>
      <c r="H21" s="11"/>
    </row>
    <row r="22" spans="1:8" s="5" customFormat="1" ht="19.5" customHeight="1">
      <c r="A22" s="14"/>
      <c r="B22" s="19"/>
      <c r="C22" s="26"/>
      <c r="D22" s="15"/>
      <c r="E22" s="26"/>
      <c r="F22" s="26"/>
      <c r="G22" s="19"/>
      <c r="H22" s="27"/>
    </row>
    <row r="23" spans="1:8" s="5" customFormat="1" ht="19.5" customHeight="1">
      <c r="A23" s="12"/>
      <c r="B23" s="17"/>
      <c r="C23" s="25"/>
      <c r="D23" s="13"/>
      <c r="E23" s="25"/>
      <c r="F23" s="25"/>
      <c r="G23" s="17"/>
      <c r="H23" s="11"/>
    </row>
    <row r="24" spans="1:8" s="5" customFormat="1" ht="19.5" customHeight="1">
      <c r="A24" s="14"/>
      <c r="B24" s="19"/>
      <c r="C24" s="26"/>
      <c r="D24" s="15"/>
      <c r="E24" s="26"/>
      <c r="F24" s="26"/>
      <c r="G24" s="19"/>
      <c r="H24" s="27"/>
    </row>
    <row r="25" spans="1:9" s="5" customFormat="1" ht="19.5" customHeight="1">
      <c r="A25" s="28"/>
      <c r="B25" s="29"/>
      <c r="C25" s="30"/>
      <c r="D25" s="30"/>
      <c r="E25" s="30"/>
      <c r="F25" s="30"/>
      <c r="G25" s="29"/>
      <c r="H25" s="31"/>
      <c r="I25" s="32"/>
    </row>
    <row r="26" spans="1:8" s="38" customFormat="1" ht="19.5" customHeight="1">
      <c r="A26" s="33"/>
      <c r="B26" s="34"/>
      <c r="C26" s="35"/>
      <c r="D26" s="36"/>
      <c r="E26" s="35"/>
      <c r="F26" s="35"/>
      <c r="G26" s="34"/>
      <c r="H26" s="37"/>
    </row>
    <row r="27" spans="1:8" s="38" customFormat="1" ht="19.5" customHeight="1">
      <c r="A27" s="39"/>
      <c r="B27" s="40"/>
      <c r="C27" s="41"/>
      <c r="D27" s="42"/>
      <c r="E27" s="41"/>
      <c r="F27" s="41"/>
      <c r="G27" s="40"/>
      <c r="H27" s="43"/>
    </row>
    <row r="28" spans="1:8" s="38" customFormat="1" ht="19.5" customHeight="1">
      <c r="A28" s="33"/>
      <c r="B28" s="34"/>
      <c r="C28" s="35"/>
      <c r="D28" s="36"/>
      <c r="E28" s="35"/>
      <c r="F28" s="35"/>
      <c r="G28" s="34"/>
      <c r="H28" s="37"/>
    </row>
    <row r="29" spans="1:8" s="38" customFormat="1" ht="19.5" customHeight="1">
      <c r="A29" s="39"/>
      <c r="B29" s="40"/>
      <c r="C29" s="41"/>
      <c r="D29" s="42"/>
      <c r="E29" s="41"/>
      <c r="F29" s="41"/>
      <c r="G29" s="40"/>
      <c r="H29" s="43"/>
    </row>
    <row r="30" spans="1:8" s="38" customFormat="1" ht="19.5" customHeight="1">
      <c r="A30" s="33"/>
      <c r="B30" s="34"/>
      <c r="C30" s="35"/>
      <c r="D30" s="36"/>
      <c r="E30" s="35"/>
      <c r="F30" s="35"/>
      <c r="G30" s="34"/>
      <c r="H30" s="37"/>
    </row>
    <row r="31" spans="1:8" s="38" customFormat="1" ht="19.5" customHeight="1">
      <c r="A31" s="44"/>
      <c r="B31" s="45"/>
      <c r="C31" s="46"/>
      <c r="D31" s="47"/>
      <c r="E31" s="46"/>
      <c r="F31" s="46"/>
      <c r="G31" s="45"/>
      <c r="H31" s="48"/>
    </row>
    <row r="32" spans="1:8" ht="19.5" customHeight="1">
      <c r="A32" s="49"/>
      <c r="B32" s="50"/>
      <c r="C32" s="51"/>
      <c r="D32" s="52"/>
      <c r="E32" s="51"/>
      <c r="F32" s="51"/>
      <c r="G32" s="50"/>
      <c r="H32" s="53"/>
    </row>
    <row r="33" spans="1:8" ht="19.5" customHeight="1">
      <c r="A33" s="55"/>
      <c r="B33" s="56"/>
      <c r="C33" s="57"/>
      <c r="D33" s="58"/>
      <c r="E33" s="57"/>
      <c r="F33" s="57"/>
      <c r="G33" s="56"/>
      <c r="H33" s="59"/>
    </row>
    <row r="34" spans="1:8" ht="19.5" customHeight="1">
      <c r="A34" s="55"/>
      <c r="B34" s="56"/>
      <c r="C34" s="57"/>
      <c r="D34" s="58"/>
      <c r="E34" s="57"/>
      <c r="F34" s="57"/>
      <c r="G34" s="56"/>
      <c r="H34" s="59"/>
    </row>
    <row r="35" spans="1:8" ht="19.5" customHeight="1">
      <c r="A35" s="60"/>
      <c r="B35" s="61"/>
      <c r="C35" s="62"/>
      <c r="D35" s="63"/>
      <c r="E35" s="62"/>
      <c r="F35" s="62"/>
      <c r="G35" s="61"/>
      <c r="H35" s="64"/>
    </row>
    <row r="36" spans="1:8" ht="19.5" customHeight="1">
      <c r="A36" s="49"/>
      <c r="B36" s="50"/>
      <c r="C36" s="51"/>
      <c r="D36" s="52"/>
      <c r="E36" s="51"/>
      <c r="F36" s="51"/>
      <c r="G36" s="50"/>
      <c r="H36" s="53"/>
    </row>
    <row r="37" spans="1:8" ht="19.5" customHeight="1">
      <c r="A37" s="55"/>
      <c r="B37" s="56"/>
      <c r="C37" s="57"/>
      <c r="D37" s="58"/>
      <c r="E37" s="57"/>
      <c r="F37" s="57"/>
      <c r="G37" s="56"/>
      <c r="H37" s="59"/>
    </row>
    <row r="38" spans="1:8" ht="19.5" customHeight="1">
      <c r="A38" s="49"/>
      <c r="B38" s="50"/>
      <c r="C38" s="51"/>
      <c r="D38" s="52"/>
      <c r="E38" s="51"/>
      <c r="F38" s="51"/>
      <c r="G38" s="50"/>
      <c r="H38" s="53"/>
    </row>
    <row r="39" spans="1:8" ht="19.5" customHeight="1">
      <c r="A39" s="60"/>
      <c r="B39" s="61"/>
      <c r="C39" s="62"/>
      <c r="D39" s="63"/>
      <c r="E39" s="62"/>
      <c r="F39" s="62"/>
      <c r="G39" s="61"/>
      <c r="H39" s="64"/>
    </row>
    <row r="40" spans="1:8" ht="19.5" customHeight="1">
      <c r="A40" s="65"/>
      <c r="B40" s="66"/>
      <c r="C40" s="67"/>
      <c r="D40" s="68"/>
      <c r="E40" s="67"/>
      <c r="F40" s="67"/>
      <c r="G40" s="66"/>
      <c r="H40" s="69"/>
    </row>
    <row r="41" ht="19.5" customHeight="1"/>
    <row r="42" ht="19.5" customHeight="1"/>
    <row r="43" ht="19.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9">
    <mergeCell ref="A11:A12"/>
    <mergeCell ref="B11:B12"/>
    <mergeCell ref="H11:H12"/>
    <mergeCell ref="H9:H10"/>
    <mergeCell ref="A9:A10"/>
    <mergeCell ref="B9:B10"/>
    <mergeCell ref="C9:F10"/>
    <mergeCell ref="H13:H14"/>
    <mergeCell ref="A13:A14"/>
    <mergeCell ref="B13:B14"/>
    <mergeCell ref="C13:F14"/>
    <mergeCell ref="B2:D2"/>
    <mergeCell ref="B4:F4"/>
    <mergeCell ref="B5:F6"/>
    <mergeCell ref="B3:H3"/>
    <mergeCell ref="G2:H2"/>
    <mergeCell ref="E1:F2"/>
    <mergeCell ref="G1:H1"/>
    <mergeCell ref="H5:H6"/>
    <mergeCell ref="H15:H16"/>
    <mergeCell ref="A5:A6"/>
    <mergeCell ref="A15:A16"/>
    <mergeCell ref="B15:B16"/>
    <mergeCell ref="C15:F16"/>
    <mergeCell ref="A7:A8"/>
    <mergeCell ref="B7:B8"/>
    <mergeCell ref="C7:F8"/>
    <mergeCell ref="H7:H8"/>
    <mergeCell ref="G7:G8"/>
  </mergeCells>
  <printOptions/>
  <pageMargins left="0.98" right="0.21" top="1.22" bottom="0.34" header="0.96" footer="0.22"/>
  <pageSetup horizontalDpi="300" verticalDpi="300" orientation="portrait" paperSize="9" r:id="rId2"/>
  <headerFooter alignWithMargins="0">
    <oddHeader>&amp;C&amp;"ＭＳ Ｐ明朝,太字"&amp;16ＤＰＬ・部品価格表&amp;"ＭＳ Ｐゴシック,標準"&amp;11
&amp;R&amp;"ＭＳ Ｐ明朝,標準"&amp;U書式NO.7502-008-00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72" customWidth="1"/>
  </cols>
  <sheetData>
    <row r="2" ht="60">
      <c r="A2" s="71" t="s">
        <v>304</v>
      </c>
    </row>
    <row r="3" ht="12.75" customHeight="1">
      <c r="A3" s="73"/>
    </row>
    <row r="13" ht="12.75">
      <c r="D13" s="74" t="s">
        <v>299</v>
      </c>
    </row>
    <row r="16" spans="1:17" ht="73.5">
      <c r="A16" s="197" t="s">
        <v>527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8" spans="2:12" ht="39.75">
      <c r="B18" s="75"/>
      <c r="C18" s="75"/>
      <c r="F18" s="76" t="s">
        <v>535</v>
      </c>
      <c r="G18" s="77"/>
      <c r="H18" s="77"/>
      <c r="I18" s="77"/>
      <c r="J18" s="77"/>
      <c r="K18" s="77"/>
      <c r="L18" s="74"/>
    </row>
    <row r="24" ht="13.5">
      <c r="C24" s="78"/>
    </row>
  </sheetData>
  <mergeCells count="1">
    <mergeCell ref="A16:Q16"/>
  </mergeCells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&amp;L&amp;"Arial,標準"&amp;12May, 30, '07&amp;R&amp;"Arial,標準"&amp;12#978- (CS45EM)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P3" sqref="P3:Y16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305</v>
      </c>
      <c r="B1" s="200" t="s">
        <v>536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Index!A3</f>
        <v>003</v>
      </c>
      <c r="M3" s="101" t="str">
        <f>Index!B3</f>
        <v>001-04093-90</v>
      </c>
      <c r="N3" s="102" t="str">
        <f>Index!C3</f>
        <v>CYLINDER SET                 #</v>
      </c>
      <c r="O3" s="103" t="str">
        <f>Index!D3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Index!A4</f>
        <v>004</v>
      </c>
      <c r="M4" s="101" t="str">
        <f>Index!B4</f>
        <v>017-04093-20</v>
      </c>
      <c r="N4" s="102" t="str">
        <f>Index!C4</f>
        <v>CYLINDER GASKET              #</v>
      </c>
      <c r="O4" s="107" t="str">
        <f>Index!D4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Index!A5</f>
        <v>005</v>
      </c>
      <c r="M5" s="101" t="str">
        <f>Index!B5</f>
        <v>684-32625-20</v>
      </c>
      <c r="N5" s="102" t="str">
        <f>Index!C5</f>
        <v>SPECIAL SCREW M5X20</v>
      </c>
      <c r="O5" s="107" t="str">
        <f>Index!D5</f>
        <v>4</v>
      </c>
      <c r="P5" s="104"/>
      <c r="Q5" s="105"/>
      <c r="R5" s="106"/>
    </row>
    <row r="6" spans="1:18" ht="13.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Index!A6</f>
        <v>007</v>
      </c>
      <c r="M6" s="101" t="str">
        <f>Index!B6</f>
        <v>004-04093-80</v>
      </c>
      <c r="N6" s="102" t="str">
        <f>Index!C6</f>
        <v>DECOMPRESSION COMP.          #</v>
      </c>
      <c r="O6" s="107" t="str">
        <f>Index!D6</f>
        <v>1</v>
      </c>
      <c r="P6" s="104"/>
      <c r="Q6" s="105"/>
      <c r="R6" s="106"/>
    </row>
    <row r="7" spans="1:18" ht="13.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Index!A7</f>
        <v>008</v>
      </c>
      <c r="M7" s="101" t="str">
        <f>Index!B7</f>
        <v>020-04093-20</v>
      </c>
      <c r="N7" s="102" t="str">
        <f>Index!C7</f>
        <v>DECOMP COVER</v>
      </c>
      <c r="O7" s="107" t="str">
        <f>Index!D7</f>
        <v>1</v>
      </c>
      <c r="P7" s="104"/>
      <c r="Q7" s="105"/>
      <c r="R7" s="106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Index!A8</f>
        <v>031</v>
      </c>
      <c r="M8" s="101" t="str">
        <f>Index!B8</f>
        <v>039-04093-20</v>
      </c>
      <c r="N8" s="102" t="str">
        <f>Index!C8</f>
        <v>PISTON PIN CIRCLIP</v>
      </c>
      <c r="O8" s="107" t="str">
        <f>Index!D8</f>
        <v>2</v>
      </c>
      <c r="P8" s="104"/>
      <c r="Q8" s="105"/>
      <c r="R8" s="106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Index!A9</f>
        <v>032</v>
      </c>
      <c r="M9" s="101" t="str">
        <f>Index!B9</f>
        <v>041-04093-20</v>
      </c>
      <c r="N9" s="102" t="str">
        <f>Index!C9</f>
        <v>PISTONRING                   #</v>
      </c>
      <c r="O9" s="107" t="str">
        <f>Index!D9</f>
        <v>2</v>
      </c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Index!A10</f>
        <v>033</v>
      </c>
      <c r="M10" s="101" t="str">
        <f>Index!B10</f>
        <v>030-04093-90</v>
      </c>
      <c r="N10" s="102" t="str">
        <f>Index!C10</f>
        <v>PISTON SET                   #</v>
      </c>
      <c r="O10" s="107" t="str">
        <f>Index!D10</f>
        <v>1</v>
      </c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Index!A11</f>
        <v>034</v>
      </c>
      <c r="M11" s="101" t="str">
        <f>Index!B11</f>
        <v>037-04093-20</v>
      </c>
      <c r="N11" s="102" t="str">
        <f>Index!C11</f>
        <v>PISTON PIN                   #</v>
      </c>
      <c r="O11" s="107" t="str">
        <f>Index!D11</f>
        <v>1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Index!A12</f>
        <v>035</v>
      </c>
      <c r="M12" s="101" t="str">
        <f>Index!B12</f>
        <v>036-04093-20</v>
      </c>
      <c r="N12" s="102" t="str">
        <f>Index!C12</f>
        <v>PISTON PIN COLLAR            #</v>
      </c>
      <c r="O12" s="107" t="str">
        <f>Index!D12</f>
        <v>2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Index!A13</f>
        <v>036</v>
      </c>
      <c r="M13" s="101" t="str">
        <f>Index!B13</f>
        <v>999-62111-581</v>
      </c>
      <c r="N13" s="102" t="str">
        <f>Index!C13</f>
        <v>NEEDLE BEARING               #</v>
      </c>
      <c r="O13" s="107" t="str">
        <f>Index!D13</f>
        <v>1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Index!A14</f>
        <v>037</v>
      </c>
      <c r="M14" s="101" t="str">
        <f>Index!B14</f>
        <v>046-04093-80</v>
      </c>
      <c r="N14" s="102" t="str">
        <f>Index!C14</f>
        <v>CRANK SHAFT COMP.            #</v>
      </c>
      <c r="O14" s="107" t="str">
        <f>Index!D14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Index!A15</f>
        <v>038</v>
      </c>
      <c r="M15" s="101" t="str">
        <f>Index!B15</f>
        <v>068-04093-20</v>
      </c>
      <c r="N15" s="102" t="str">
        <f>Index!C15</f>
        <v>WOOD -RUFF KEY               #</v>
      </c>
      <c r="O15" s="107" t="str">
        <f>Index!D15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/>
      <c r="M16" s="101"/>
      <c r="N16" s="102"/>
      <c r="O16" s="107"/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/>
      <c r="M17" s="101"/>
      <c r="N17" s="102"/>
      <c r="O17" s="107"/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/>
      <c r="M18" s="101"/>
      <c r="N18" s="102"/>
      <c r="O18" s="107"/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/>
      <c r="M19" s="101"/>
      <c r="N19" s="102"/>
      <c r="O19" s="107"/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3.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3.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3.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3.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3.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3.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A1:A2"/>
    <mergeCell ref="B1:J2"/>
    <mergeCell ref="N1:N2"/>
    <mergeCell ref="O1:O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workbookViewId="0" topLeftCell="A1">
      <selection activeCell="N27" sqref="N27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306</v>
      </c>
      <c r="B1" s="200" t="s">
        <v>546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Index!A17</f>
        <v>011</v>
      </c>
      <c r="M3" s="101" t="str">
        <f>Index!B17</f>
        <v>101-32625-20</v>
      </c>
      <c r="N3" s="102" t="str">
        <f>Index!C17</f>
        <v>BAR TIGHTENING BOLT          #</v>
      </c>
      <c r="O3" s="103" t="str">
        <f>Index!D17</f>
        <v>2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Index!A18</f>
        <v>012</v>
      </c>
      <c r="M4" s="101" t="str">
        <f>Index!B18</f>
        <v>999-66152-874</v>
      </c>
      <c r="N4" s="102" t="str">
        <f>Index!C18</f>
        <v>OIL SEAL ISD15284.5          #</v>
      </c>
      <c r="O4" s="107" t="str">
        <f>Index!D18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Index!A19</f>
        <v>016</v>
      </c>
      <c r="M5" s="101" t="str">
        <f>Index!B19</f>
        <v>065-04093-20</v>
      </c>
      <c r="N5" s="102" t="str">
        <f>Index!C19</f>
        <v>FLY WHEEL WASHER</v>
      </c>
      <c r="O5" s="107" t="str">
        <f>Index!D19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Index!A20</f>
        <v>017</v>
      </c>
      <c r="M6" s="101" t="str">
        <f>Index!B20</f>
        <v>066-04093-20</v>
      </c>
      <c r="N6" s="102" t="str">
        <f>Index!C20</f>
        <v>FLY WHEEL NUT</v>
      </c>
      <c r="O6" s="107" t="str">
        <f>Index!D20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Index!A21</f>
        <v>022</v>
      </c>
      <c r="M7" s="101" t="str">
        <f>Index!B21</f>
        <v>685-32625-20</v>
      </c>
      <c r="N7" s="102" t="str">
        <f>Index!C21</f>
        <v>SPECIAL SCREW M5X25</v>
      </c>
      <c r="O7" s="107" t="str">
        <f>Index!D21</f>
        <v>5</v>
      </c>
      <c r="P7" s="104"/>
      <c r="Q7" s="105"/>
      <c r="R7" s="106"/>
    </row>
    <row r="8" spans="1:18" ht="1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Index!A22</f>
        <v>023</v>
      </c>
      <c r="M8" s="101" t="str">
        <f>Index!B22</f>
        <v>999-66153-572</v>
      </c>
      <c r="N8" s="102" t="str">
        <f>Index!C22</f>
        <v>OIL SEAL ISCD 15354.5        #</v>
      </c>
      <c r="O8" s="107" t="str">
        <f>Index!D22</f>
        <v>1</v>
      </c>
      <c r="P8" s="104"/>
      <c r="Q8" s="105"/>
      <c r="R8" s="106"/>
    </row>
    <row r="9" spans="1:18" ht="1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Index!A23</f>
        <v>024</v>
      </c>
      <c r="M9" s="101" t="str">
        <f>Index!B23</f>
        <v>285-32625-20</v>
      </c>
      <c r="N9" s="102" t="str">
        <f>Index!C23</f>
        <v>STOPPER A                    #</v>
      </c>
      <c r="O9" s="107" t="str">
        <f>Index!D23</f>
        <v>1</v>
      </c>
      <c r="P9" s="104"/>
      <c r="Q9" s="105"/>
      <c r="R9" s="106"/>
    </row>
    <row r="10" spans="1:18" ht="1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Index!A24</f>
        <v>025</v>
      </c>
      <c r="M10" s="101" t="str">
        <f>Index!B24</f>
        <v>286-32625-20</v>
      </c>
      <c r="N10" s="102" t="str">
        <f>Index!C24</f>
        <v>STOPPER B                    #</v>
      </c>
      <c r="O10" s="107" t="str">
        <f>Index!D24</f>
        <v>1</v>
      </c>
      <c r="P10" s="104"/>
      <c r="Q10" s="105"/>
      <c r="R10" s="106"/>
    </row>
    <row r="11" spans="1:18" ht="1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Index!A25</f>
        <v>031</v>
      </c>
      <c r="M11" s="101" t="str">
        <f>Index!B25</f>
        <v>224-32625-20</v>
      </c>
      <c r="N11" s="102" t="str">
        <f>Index!C25</f>
        <v>DAMPER CAP A</v>
      </c>
      <c r="O11" s="107" t="str">
        <f>Index!D25</f>
        <v>3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Index!A26</f>
        <v>032</v>
      </c>
      <c r="M12" s="101" t="str">
        <f>Index!B26</f>
        <v>688-32625-20</v>
      </c>
      <c r="N12" s="102" t="str">
        <f>Index!C26</f>
        <v>SPECIAL SCREW M5X16</v>
      </c>
      <c r="O12" s="107" t="str">
        <f>Index!D26</f>
        <v>3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Index!A27</f>
        <v>033</v>
      </c>
      <c r="M13" s="101" t="str">
        <f>Index!B27</f>
        <v>219-32625-80</v>
      </c>
      <c r="N13" s="102" t="str">
        <f>Index!C27</f>
        <v>FRONT DAMPER COMP.           #</v>
      </c>
      <c r="O13" s="107" t="str">
        <f>Index!D27</f>
        <v>3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Index!A28</f>
        <v>040</v>
      </c>
      <c r="M14" s="101" t="str">
        <f>Index!B28</f>
        <v>642-32625-90</v>
      </c>
      <c r="N14" s="102" t="str">
        <f>Index!C28</f>
        <v>OIL TANK CAP ASS'Y           #</v>
      </c>
      <c r="O14" s="107" t="str">
        <f>Index!D28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Index!A29</f>
        <v>041</v>
      </c>
      <c r="M15" s="101" t="str">
        <f>Index!B29</f>
        <v>072-04093-90</v>
      </c>
      <c r="N15" s="102" t="str">
        <f>Index!C29</f>
        <v>CRANK CASE ASS'Y             #</v>
      </c>
      <c r="O15" s="107" t="str">
        <f>Index!D29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Index!A30</f>
        <v>042</v>
      </c>
      <c r="M16" s="101" t="str">
        <f>Index!B30</f>
        <v>081-04093-20</v>
      </c>
      <c r="N16" s="102" t="str">
        <f>Index!C30</f>
        <v>PIN</v>
      </c>
      <c r="O16" s="107" t="str">
        <f>Index!D30</f>
        <v>3</v>
      </c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Index!A31</f>
        <v>043</v>
      </c>
      <c r="M17" s="101" t="str">
        <f>Index!B31</f>
        <v>523-32625-20</v>
      </c>
      <c r="N17" s="102" t="str">
        <f>Index!C31</f>
        <v>OIL TANK CAP PACKING</v>
      </c>
      <c r="O17" s="107" t="str">
        <f>Index!D31</f>
        <v>1</v>
      </c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Index!A32</f>
        <v>044</v>
      </c>
      <c r="M18" s="101" t="str">
        <f>Index!B32</f>
        <v>029-32625-20</v>
      </c>
      <c r="N18" s="102" t="str">
        <f>Index!C32</f>
        <v>STOP RING C,INNER</v>
      </c>
      <c r="O18" s="107" t="str">
        <f>Index!D32</f>
        <v>1</v>
      </c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Index!A33</f>
        <v>045</v>
      </c>
      <c r="M19" s="101" t="str">
        <f>Index!B33</f>
        <v>089-04093-80</v>
      </c>
      <c r="N19" s="102" t="str">
        <f>Index!C33</f>
        <v>BEARING                      #</v>
      </c>
      <c r="O19" s="107" t="str">
        <f>Index!D33</f>
        <v>2</v>
      </c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 t="str">
        <f>Index!A34</f>
        <v>047</v>
      </c>
      <c r="M20" s="101" t="str">
        <f>Index!B34</f>
        <v>192-32625-20</v>
      </c>
      <c r="N20" s="102" t="str">
        <f>Index!C34</f>
        <v>H.L GROMMET                  #</v>
      </c>
      <c r="O20" s="107" t="str">
        <f>Index!D34</f>
        <v>1</v>
      </c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 t="str">
        <f>Index!A35</f>
        <v>049</v>
      </c>
      <c r="M21" s="109" t="str">
        <f>Index!B35</f>
        <v>090-04093-20</v>
      </c>
      <c r="N21" s="108" t="str">
        <f>Index!C35</f>
        <v>CRANK CASE GASKET            #</v>
      </c>
      <c r="O21" s="110" t="str">
        <f>Index!D35</f>
        <v>1</v>
      </c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 t="str">
        <f>Index!A36</f>
        <v>058</v>
      </c>
      <c r="M22" s="109" t="str">
        <f>Index!B36</f>
        <v>466-32625-20</v>
      </c>
      <c r="N22" s="108" t="str">
        <f>Index!C36</f>
        <v>PLATE                        #</v>
      </c>
      <c r="O22" s="110" t="str">
        <f>Index!D36</f>
        <v>1</v>
      </c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08" t="str">
        <f>Index!A37</f>
        <v>063</v>
      </c>
      <c r="M23" s="137" t="str">
        <f>Index!B37</f>
        <v>155-04093-90</v>
      </c>
      <c r="N23" s="138" t="str">
        <f>Index!C37</f>
        <v>MAGNETO ROTOR ASS'Y          #</v>
      </c>
      <c r="O23" s="110" t="str">
        <f>Index!D37</f>
        <v>1</v>
      </c>
      <c r="P23" s="114"/>
      <c r="R23" s="135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39" t="str">
        <f>Index!A38</f>
        <v>064</v>
      </c>
      <c r="M24" s="140" t="str">
        <f>Index!B38</f>
        <v>859-32625-20</v>
      </c>
      <c r="N24" s="138" t="str">
        <f>Index!C38</f>
        <v>STOP RING E</v>
      </c>
      <c r="O24" s="136" t="str">
        <f>Index!D38</f>
        <v>2</v>
      </c>
      <c r="P24" s="114"/>
      <c r="Q24" s="124"/>
      <c r="R24" s="126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08" t="str">
        <f>Index!A39</f>
        <v>065</v>
      </c>
      <c r="M25" s="140" t="str">
        <f>Index!B39</f>
        <v>790-04093-20</v>
      </c>
      <c r="N25" s="138" t="str">
        <f>Index!C39</f>
        <v>PAWL SPRING                  #</v>
      </c>
      <c r="O25" s="110" t="str">
        <f>Index!D39</f>
        <v>2</v>
      </c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08" t="str">
        <f>Index!A40</f>
        <v>066</v>
      </c>
      <c r="M26" s="140" t="str">
        <f>Index!B40</f>
        <v>788-04093-20</v>
      </c>
      <c r="N26" s="138" t="str">
        <f>Index!C40</f>
        <v>STARTER PAWL</v>
      </c>
      <c r="O26" s="110" t="str">
        <f>Index!D40</f>
        <v>2</v>
      </c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08" t="str">
        <f>Index!A41</f>
        <v>067</v>
      </c>
      <c r="M27" s="140" t="str">
        <f>Index!B41</f>
        <v>994-16040-101</v>
      </c>
      <c r="N27" s="138" t="str">
        <f>Index!C41</f>
        <v>SCREW 4X10/WS</v>
      </c>
      <c r="O27" s="110" t="str">
        <f>Index!D41</f>
        <v>2</v>
      </c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08"/>
      <c r="M28" s="140"/>
      <c r="N28" s="138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A1:A2"/>
    <mergeCell ref="B1:J2"/>
    <mergeCell ref="N1:N2"/>
    <mergeCell ref="O1:O2"/>
  </mergeCells>
  <printOptions/>
  <pageMargins left="0.55" right="0.2" top="0.31" bottom="0.21" header="0.2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28">
      <selection activeCell="P3" sqref="P3:S20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307</v>
      </c>
      <c r="B1" s="200" t="s">
        <v>545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Index!A43</f>
        <v>001</v>
      </c>
      <c r="M3" s="101" t="str">
        <f>Index!B43</f>
        <v>153-04093-90</v>
      </c>
      <c r="N3" s="102" t="str">
        <f>Index!C43</f>
        <v>IGNITION COIL ASS'Y          #</v>
      </c>
      <c r="O3" s="103" t="str">
        <f>Index!D43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Index!A44</f>
        <v>002</v>
      </c>
      <c r="M4" s="101" t="str">
        <f>Index!B44</f>
        <v>178-04093-20</v>
      </c>
      <c r="N4" s="102" t="str">
        <f>Index!C44</f>
        <v>CORD                         #</v>
      </c>
      <c r="O4" s="107" t="str">
        <f>Index!D44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Index!A45</f>
        <v>003</v>
      </c>
      <c r="M5" s="101" t="str">
        <f>Index!B45</f>
        <v>157-04093-90</v>
      </c>
      <c r="N5" s="102" t="str">
        <f>Index!C45</f>
        <v>PLUG CAP ASS'Y               #</v>
      </c>
      <c r="O5" s="107" t="str">
        <f>Index!D45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Index!A46</f>
        <v>005</v>
      </c>
      <c r="M6" s="101" t="str">
        <f>Index!B46</f>
        <v>018-04093-20</v>
      </c>
      <c r="N6" s="102" t="str">
        <f>Index!C46</f>
        <v>SPARK PLUG RCJ6Y             #</v>
      </c>
      <c r="O6" s="107" t="str">
        <f>Index!D46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Index!A47</f>
        <v>006</v>
      </c>
      <c r="M7" s="101" t="str">
        <f>Index!B47</f>
        <v>255-04093-20</v>
      </c>
      <c r="N7" s="102" t="str">
        <f>Index!C47</f>
        <v>SPARK PLUG COVER             #</v>
      </c>
      <c r="O7" s="107" t="str">
        <f>Index!D47</f>
        <v>1</v>
      </c>
      <c r="P7" s="104"/>
      <c r="Q7" s="105"/>
      <c r="R7" s="106"/>
    </row>
    <row r="8" spans="1:18" ht="1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Index!A48</f>
        <v>007</v>
      </c>
      <c r="M8" s="101" t="str">
        <f>Index!B48</f>
        <v>485-04093-20</v>
      </c>
      <c r="N8" s="102" t="str">
        <f>Index!C48</f>
        <v>RUBBER CAP                   #</v>
      </c>
      <c r="O8" s="107" t="str">
        <f>Index!D48</f>
        <v>1</v>
      </c>
      <c r="P8" s="104"/>
      <c r="Q8" s="105"/>
      <c r="R8" s="106"/>
    </row>
    <row r="9" spans="1:18" ht="1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Index!A49</f>
        <v>008</v>
      </c>
      <c r="M9" s="101" t="str">
        <f>Index!B49</f>
        <v>179-04093-80</v>
      </c>
      <c r="N9" s="102" t="str">
        <f>Index!C49</f>
        <v>STOP CORD                    #</v>
      </c>
      <c r="O9" s="107" t="str">
        <f>Index!D49</f>
        <v>1</v>
      </c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Index!A50</f>
        <v>009</v>
      </c>
      <c r="M10" s="101" t="str">
        <f>Index!B50</f>
        <v>170-04093-80</v>
      </c>
      <c r="N10" s="102" t="str">
        <f>Index!C50</f>
        <v>STOP SWITCH COMP.            #</v>
      </c>
      <c r="O10" s="107" t="str">
        <f>Index!D50</f>
        <v>1</v>
      </c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Index!A51</f>
        <v>010</v>
      </c>
      <c r="M11" s="101" t="str">
        <f>Index!B51</f>
        <v>266-04093-20</v>
      </c>
      <c r="N11" s="102" t="str">
        <f>Index!C51</f>
        <v>STOP BUTTON COVER</v>
      </c>
      <c r="O11" s="107" t="str">
        <f>Index!D51</f>
        <v>1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Index!A52</f>
        <v>011</v>
      </c>
      <c r="M12" s="101" t="str">
        <f>Index!B52</f>
        <v>640-04093-20</v>
      </c>
      <c r="N12" s="102" t="str">
        <f>Index!C52</f>
        <v>STOP BUTTON STAY             #</v>
      </c>
      <c r="O12" s="107" t="str">
        <f>Index!D52</f>
        <v>1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Index!A53</f>
        <v>012</v>
      </c>
      <c r="M13" s="101" t="str">
        <f>Index!B53</f>
        <v>691-32625-20</v>
      </c>
      <c r="N13" s="102" t="str">
        <f>Index!C53</f>
        <v>SPECIAL SCREW M5X10</v>
      </c>
      <c r="O13" s="107" t="str">
        <f>Index!D53</f>
        <v>1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Index!A54</f>
        <v>013</v>
      </c>
      <c r="M14" s="101" t="str">
        <f>Index!B54</f>
        <v>250-04093-20</v>
      </c>
      <c r="N14" s="102" t="str">
        <f>Index!C54</f>
        <v>INSULATOR TUBE               #</v>
      </c>
      <c r="O14" s="107" t="str">
        <f>Index!D54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Index!A55</f>
        <v>015</v>
      </c>
      <c r="M15" s="101" t="str">
        <f>Index!B55</f>
        <v>162-04093-90</v>
      </c>
      <c r="N15" s="102" t="str">
        <f>Index!C55</f>
        <v>STOP SWITCH ASS'Y            #</v>
      </c>
      <c r="O15" s="107" t="str">
        <f>Index!D55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Index!A56</f>
        <v>020</v>
      </c>
      <c r="M16" s="101" t="str">
        <f>Index!B56</f>
        <v>145-04093-80</v>
      </c>
      <c r="N16" s="102" t="str">
        <f>Index!C56</f>
        <v>AIR DEFLECTOR                #</v>
      </c>
      <c r="O16" s="107" t="str">
        <f>Index!D56</f>
        <v>1</v>
      </c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Index!A57</f>
        <v>025</v>
      </c>
      <c r="M17" s="101" t="str">
        <f>Index!B57</f>
        <v>240-32625-20</v>
      </c>
      <c r="N17" s="102" t="str">
        <f>Index!C57</f>
        <v>DAMPER SEAT                  #</v>
      </c>
      <c r="O17" s="107" t="str">
        <f>Index!D57</f>
        <v>1</v>
      </c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Index!A58</f>
        <v>035</v>
      </c>
      <c r="M18" s="101" t="str">
        <f>Index!B58</f>
        <v>690-32625-20</v>
      </c>
      <c r="N18" s="102" t="str">
        <f>Index!C58</f>
        <v>SPECIAL SCREW M5X20</v>
      </c>
      <c r="O18" s="107" t="str">
        <f>Index!D58</f>
        <v>2</v>
      </c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/>
      <c r="M19" s="101"/>
      <c r="N19" s="102"/>
      <c r="O19" s="107"/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3.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3.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3.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3.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57" right="0.2" top="0.35" bottom="0.26" header="0.23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3">
      <selection activeCell="M31" sqref="M31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308</v>
      </c>
      <c r="B1" s="200" t="s">
        <v>544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Index!A60</f>
        <v>001</v>
      </c>
      <c r="M3" s="101" t="str">
        <f>Index!B60</f>
        <v>562-04093-20</v>
      </c>
      <c r="N3" s="102" t="str">
        <f>Index!C60</f>
        <v>AIR VENT VALVE B</v>
      </c>
      <c r="O3" s="103" t="str">
        <f>Index!D60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Index!A61</f>
        <v>002</v>
      </c>
      <c r="M4" s="101" t="str">
        <f>Index!B61</f>
        <v>567-04093-20</v>
      </c>
      <c r="N4" s="102" t="str">
        <f>Index!C61</f>
        <v>AIR VENT SPONGE</v>
      </c>
      <c r="O4" s="107" t="str">
        <f>Index!D61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Index!A62</f>
        <v>003</v>
      </c>
      <c r="M5" s="101" t="str">
        <f>Index!B62</f>
        <v>680-32625-20</v>
      </c>
      <c r="N5" s="102" t="str">
        <f>Index!C62</f>
        <v>CLIP</v>
      </c>
      <c r="O5" s="107" t="str">
        <f>Index!D62</f>
        <v>1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Index!A63</f>
        <v>004</v>
      </c>
      <c r="M6" s="101" t="str">
        <f>Index!B63</f>
        <v>480-32625-20</v>
      </c>
      <c r="N6" s="102" t="str">
        <f>Index!C63</f>
        <v>OIL PIPE                     #</v>
      </c>
      <c r="O6" s="107" t="str">
        <f>Index!D63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Index!A64</f>
        <v>005</v>
      </c>
      <c r="M7" s="101" t="str">
        <f>Index!B64</f>
        <v>486-32625-80</v>
      </c>
      <c r="N7" s="102" t="str">
        <f>Index!C64</f>
        <v>OIL FILTER BODY COMP.        #</v>
      </c>
      <c r="O7" s="107" t="str">
        <f>Index!D64</f>
        <v>1</v>
      </c>
      <c r="P7" s="104"/>
      <c r="Q7" s="105"/>
      <c r="R7" s="106"/>
    </row>
    <row r="8" spans="1:18" ht="13.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Index!A65</f>
        <v>006</v>
      </c>
      <c r="M8" s="101" t="str">
        <f>Index!B65</f>
        <v>515-32625-20</v>
      </c>
      <c r="N8" s="102" t="str">
        <f>Index!C65</f>
        <v>OIL PIPE A                   #</v>
      </c>
      <c r="O8" s="107" t="str">
        <f>Index!D65</f>
        <v>1</v>
      </c>
      <c r="P8" s="104"/>
      <c r="Q8" s="105"/>
      <c r="R8" s="106"/>
    </row>
    <row r="9" spans="1:18" ht="13.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Index!A66</f>
        <v>007</v>
      </c>
      <c r="M9" s="101" t="str">
        <f>Index!B66</f>
        <v>689-32625-20</v>
      </c>
      <c r="N9" s="102" t="str">
        <f>Index!C66</f>
        <v>SPECIAL BOLT M4X14</v>
      </c>
      <c r="O9" s="107" t="str">
        <f>Index!D66</f>
        <v>5</v>
      </c>
      <c r="P9" s="104"/>
      <c r="Q9" s="105"/>
      <c r="R9" s="106"/>
    </row>
    <row r="10" spans="1:18" ht="13.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Index!A67</f>
        <v>008</v>
      </c>
      <c r="M10" s="101" t="str">
        <f>Index!B67</f>
        <v>144-32625-90</v>
      </c>
      <c r="N10" s="102" t="str">
        <f>Index!C67</f>
        <v>OIL PUMP ASS'Y               #</v>
      </c>
      <c r="O10" s="107" t="str">
        <f>Index!D67</f>
        <v>1</v>
      </c>
      <c r="P10" s="104"/>
      <c r="Q10" s="105"/>
      <c r="R10" s="106"/>
    </row>
    <row r="11" spans="1:18" ht="13.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Index!A68</f>
        <v>009</v>
      </c>
      <c r="M11" s="101" t="str">
        <f>Index!B68</f>
        <v>094-32625-20</v>
      </c>
      <c r="N11" s="102" t="str">
        <f>Index!C68</f>
        <v>OIL SPONGE</v>
      </c>
      <c r="O11" s="107" t="str">
        <f>Index!D68</f>
        <v>1</v>
      </c>
      <c r="P11" s="104"/>
      <c r="Q11" s="105"/>
      <c r="R11" s="106"/>
    </row>
    <row r="12" spans="1:18" ht="13.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Index!A69</f>
        <v>010</v>
      </c>
      <c r="M12" s="101" t="str">
        <f>Index!B69</f>
        <v>084-32625-20</v>
      </c>
      <c r="N12" s="102" t="str">
        <f>Index!C69</f>
        <v>SCREW GEAR</v>
      </c>
      <c r="O12" s="107" t="str">
        <f>Index!D69</f>
        <v>1</v>
      </c>
      <c r="P12" s="104"/>
      <c r="Q12" s="105"/>
      <c r="R12" s="106"/>
    </row>
    <row r="13" spans="1:18" ht="13.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Index!A70</f>
        <v>011</v>
      </c>
      <c r="M13" s="101" t="str">
        <f>Index!B70</f>
        <v>276-04093-90</v>
      </c>
      <c r="N13" s="102" t="str">
        <f>Index!C70</f>
        <v>CLUTCH ASS'Y                 #</v>
      </c>
      <c r="O13" s="107" t="str">
        <f>Index!D70</f>
        <v>1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Index!A71</f>
        <v>012</v>
      </c>
      <c r="M14" s="101" t="str">
        <f>Index!B71</f>
        <v>318-32625-20</v>
      </c>
      <c r="N14" s="102" t="str">
        <f>Index!C71</f>
        <v>CLUTCH HOUSING               #</v>
      </c>
      <c r="O14" s="107" t="str">
        <f>Index!D71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Index!A72</f>
        <v>013</v>
      </c>
      <c r="M15" s="101" t="str">
        <f>Index!B72</f>
        <v>350-32625-20</v>
      </c>
      <c r="N15" s="102" t="str">
        <f>Index!C72</f>
        <v>NEEDLE BEARING               #</v>
      </c>
      <c r="O15" s="107" t="str">
        <f>Index!D72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Index!A73</f>
        <v>014</v>
      </c>
      <c r="M16" s="101" t="str">
        <f>Index!B73</f>
        <v>097-32625-20</v>
      </c>
      <c r="N16" s="102" t="str">
        <f>Index!C73</f>
        <v>OIL PUMP COVER               #</v>
      </c>
      <c r="O16" s="107" t="str">
        <f>Index!D73</f>
        <v>1</v>
      </c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Index!A74</f>
        <v>015</v>
      </c>
      <c r="M17" s="101" t="str">
        <f>Index!B74</f>
        <v>121-32625-20</v>
      </c>
      <c r="N17" s="102" t="str">
        <f>Index!C74</f>
        <v>CHAIN BAR CLAMP NUT</v>
      </c>
      <c r="O17" s="107" t="str">
        <f>Index!D74</f>
        <v>2</v>
      </c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Index!A75</f>
        <v>017</v>
      </c>
      <c r="M18" s="101" t="str">
        <f>Index!B75</f>
        <v>329-32625-20</v>
      </c>
      <c r="N18" s="102" t="str">
        <f>Index!C75</f>
        <v>RIM SPROCKET                 #</v>
      </c>
      <c r="O18" s="107" t="str">
        <f>Index!D75</f>
        <v>1</v>
      </c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Index!A76</f>
        <v>021</v>
      </c>
      <c r="M19" s="101" t="str">
        <f>Index!B76</f>
        <v>461-32625-20</v>
      </c>
      <c r="N19" s="102" t="str">
        <f>Index!C76</f>
        <v>GUIDE PLATE A                #</v>
      </c>
      <c r="O19" s="107" t="str">
        <f>Index!D76</f>
        <v>1</v>
      </c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 t="str">
        <f>Index!A77</f>
        <v>022</v>
      </c>
      <c r="M20" s="101" t="str">
        <f>Index!B77</f>
        <v>686-32625-20</v>
      </c>
      <c r="N20" s="102" t="str">
        <f>Index!C77</f>
        <v>SPECIAL SCREW M4X10</v>
      </c>
      <c r="O20" s="107" t="str">
        <f>Index!D77</f>
        <v>1</v>
      </c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 t="str">
        <f>Index!A78</f>
        <v>030</v>
      </c>
      <c r="M21" s="109" t="str">
        <f>Index!B78</f>
        <v>480-32625-90</v>
      </c>
      <c r="N21" s="108" t="str">
        <f>Index!C78</f>
        <v>OIL PIPE ASS'Y               #</v>
      </c>
      <c r="O21" s="110" t="str">
        <f>Index!D78</f>
        <v>1</v>
      </c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 t="str">
        <f>Index!A79</f>
        <v>031</v>
      </c>
      <c r="M22" s="109" t="str">
        <f>Index!B79</f>
        <v>342-04093-20</v>
      </c>
      <c r="N22" s="108" t="str">
        <f>Index!C79</f>
        <v>CLUCH SPRING</v>
      </c>
      <c r="O22" s="110" t="str">
        <f>Index!D79</f>
        <v>1</v>
      </c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08" t="str">
        <f>Index!A80</f>
        <v>034</v>
      </c>
      <c r="M23" s="137" t="str">
        <f>Index!B80</f>
        <v>359-04093-20</v>
      </c>
      <c r="N23" s="138" t="str">
        <f>Index!C80</f>
        <v>CLUTCH WASHER B              #</v>
      </c>
      <c r="O23" s="110" t="str">
        <f>Index!D80</f>
        <v>1</v>
      </c>
      <c r="P23" s="114"/>
      <c r="R23" s="135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39" t="str">
        <f>Index!A81</f>
        <v>035</v>
      </c>
      <c r="M24" s="140" t="str">
        <f>Index!B81</f>
        <v>467-32625-20</v>
      </c>
      <c r="N24" s="138" t="str">
        <f>Index!C81</f>
        <v>GUIDE</v>
      </c>
      <c r="O24" s="136" t="str">
        <f>Index!D81</f>
        <v>1</v>
      </c>
      <c r="P24" s="114"/>
      <c r="Q24" s="124"/>
      <c r="R24" s="126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08" t="str">
        <f>Index!A82</f>
        <v>041</v>
      </c>
      <c r="M25" s="140" t="str">
        <f>Index!B82</f>
        <v>125-32625-80</v>
      </c>
      <c r="N25" s="138" t="str">
        <f>Index!C82</f>
        <v>CHAIN CATCHER                #</v>
      </c>
      <c r="O25" s="110" t="str">
        <f>Index!D82</f>
        <v>1</v>
      </c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08" t="str">
        <f>Index!A83</f>
        <v>042</v>
      </c>
      <c r="M26" s="140" t="str">
        <f>Index!B83</f>
        <v>683-32625-20</v>
      </c>
      <c r="N26" s="138" t="str">
        <f>Index!C83</f>
        <v>SPECIAL SCREW M5X14</v>
      </c>
      <c r="O26" s="110" t="str">
        <f>Index!D83</f>
        <v>1</v>
      </c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08" t="str">
        <f>Index!A84</f>
        <v>043</v>
      </c>
      <c r="M27" s="140" t="str">
        <f>Index!B84</f>
        <v>683-32625-20</v>
      </c>
      <c r="N27" s="138" t="str">
        <f>Index!C84</f>
        <v>SPECIAL SCREW M5X14</v>
      </c>
      <c r="O27" s="110" t="str">
        <f>Index!D84</f>
        <v>2</v>
      </c>
      <c r="P27" s="124"/>
      <c r="Q27" s="124"/>
      <c r="R27" s="126"/>
    </row>
    <row r="28" spans="1:18" ht="1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08" t="str">
        <f>Index!A85</f>
        <v>044</v>
      </c>
      <c r="M28" s="140" t="str">
        <f>Index!B85</f>
        <v>460-32625-20</v>
      </c>
      <c r="N28" s="138" t="str">
        <f>Index!C85</f>
        <v>SPIKE                        #</v>
      </c>
      <c r="O28" s="110" t="str">
        <f>Index!D85</f>
        <v>1</v>
      </c>
      <c r="P28" s="124"/>
      <c r="Q28" s="124"/>
      <c r="R28" s="126"/>
    </row>
    <row r="29" spans="1:18" ht="1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08" t="str">
        <f>Index!A86</f>
        <v>060</v>
      </c>
      <c r="M29" s="140" t="str">
        <f>Index!B86</f>
        <v>234-32625-20</v>
      </c>
      <c r="N29" s="138" t="str">
        <f>Index!C86</f>
        <v>DAMPER A                     #</v>
      </c>
      <c r="O29" s="110" t="str">
        <f>Index!D86</f>
        <v>1</v>
      </c>
      <c r="P29" s="124"/>
      <c r="Q29" s="124"/>
      <c r="R29" s="126"/>
    </row>
    <row r="30" spans="1:18" ht="1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08" t="str">
        <f>Index!A87</f>
        <v>061</v>
      </c>
      <c r="M30" s="140" t="str">
        <f>Index!B87</f>
        <v>275-32625-20</v>
      </c>
      <c r="N30" s="138" t="str">
        <f>Index!C87</f>
        <v>DAMPER COLLAR A</v>
      </c>
      <c r="O30" s="110" t="str">
        <f>Index!D87</f>
        <v>1</v>
      </c>
      <c r="P30" s="124"/>
      <c r="Q30" s="124"/>
      <c r="R30" s="126"/>
    </row>
    <row r="31" spans="1:18" ht="1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08" t="str">
        <f>Index!A88</f>
        <v>062</v>
      </c>
      <c r="M31" s="140" t="str">
        <f>Index!B88</f>
        <v>688-32625-20</v>
      </c>
      <c r="N31" s="138" t="str">
        <f>Index!C88</f>
        <v>SPECIAL SCREW M5X16</v>
      </c>
      <c r="O31" s="110" t="str">
        <f>Index!D88</f>
        <v>1</v>
      </c>
      <c r="P31" s="124"/>
      <c r="Q31" s="124"/>
      <c r="R31" s="126"/>
    </row>
    <row r="32" spans="1:18" ht="1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55" right="0.21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F1">
      <selection activeCell="R19" sqref="P3:R19"/>
    </sheetView>
  </sheetViews>
  <sheetFormatPr defaultColWidth="10.625" defaultRowHeight="13.5"/>
  <cols>
    <col min="1" max="1" width="9.625" style="99" customWidth="1"/>
    <col min="2" max="9" width="6.625" style="99" customWidth="1"/>
    <col min="10" max="10" width="8.125" style="99" customWidth="1"/>
    <col min="11" max="11" width="1.625" style="99" customWidth="1"/>
    <col min="12" max="12" width="8.375" style="112" customWidth="1"/>
    <col min="13" max="13" width="15.625" style="134" customWidth="1"/>
    <col min="14" max="14" width="27.125" style="134" customWidth="1"/>
    <col min="15" max="15" width="5.00390625" style="112" bestFit="1" customWidth="1"/>
    <col min="16" max="16" width="2.125" style="134" customWidth="1"/>
    <col min="17" max="17" width="8.50390625" style="134" bestFit="1" customWidth="1"/>
    <col min="18" max="18" width="2.125" style="134" customWidth="1"/>
    <col min="19" max="26" width="10.625" style="99" customWidth="1"/>
    <col min="27" max="16384" width="10.625" style="99" customWidth="1"/>
  </cols>
  <sheetData>
    <row r="1" spans="1:18" s="89" customFormat="1" ht="18" customHeight="1">
      <c r="A1" s="198" t="s">
        <v>309</v>
      </c>
      <c r="B1" s="200" t="s">
        <v>543</v>
      </c>
      <c r="C1" s="200"/>
      <c r="D1" s="200"/>
      <c r="E1" s="200"/>
      <c r="F1" s="200"/>
      <c r="G1" s="200"/>
      <c r="H1" s="200"/>
      <c r="I1" s="200"/>
      <c r="J1" s="201"/>
      <c r="L1" s="90" t="s">
        <v>507</v>
      </c>
      <c r="M1" s="90" t="s">
        <v>508</v>
      </c>
      <c r="N1" s="204" t="s">
        <v>509</v>
      </c>
      <c r="O1" s="204" t="s">
        <v>510</v>
      </c>
      <c r="P1" s="91" t="s">
        <v>0</v>
      </c>
      <c r="Q1" s="91" t="s">
        <v>511</v>
      </c>
      <c r="R1" s="92" t="s">
        <v>0</v>
      </c>
    </row>
    <row r="2" spans="1:18" s="89" customFormat="1" ht="18" customHeight="1">
      <c r="A2" s="199"/>
      <c r="B2" s="202"/>
      <c r="C2" s="202"/>
      <c r="D2" s="202"/>
      <c r="E2" s="202"/>
      <c r="F2" s="202"/>
      <c r="G2" s="202"/>
      <c r="H2" s="202"/>
      <c r="I2" s="202"/>
      <c r="J2" s="203"/>
      <c r="L2" s="93" t="s">
        <v>512</v>
      </c>
      <c r="M2" s="93" t="s">
        <v>512</v>
      </c>
      <c r="N2" s="205"/>
      <c r="O2" s="205"/>
      <c r="P2" s="93" t="s">
        <v>0</v>
      </c>
      <c r="Q2" s="94" t="s">
        <v>512</v>
      </c>
      <c r="R2" s="95"/>
    </row>
    <row r="3" spans="1:18" ht="15">
      <c r="A3" s="96"/>
      <c r="B3" s="97"/>
      <c r="C3" s="97"/>
      <c r="D3" s="97"/>
      <c r="E3" s="97"/>
      <c r="F3" s="97"/>
      <c r="G3" s="97"/>
      <c r="H3" s="97"/>
      <c r="I3" s="97"/>
      <c r="J3" s="98"/>
      <c r="L3" s="100" t="str">
        <f>Index!A90</f>
        <v>001</v>
      </c>
      <c r="M3" s="101" t="str">
        <f>Index!B90</f>
        <v>133-04093-20</v>
      </c>
      <c r="N3" s="102" t="str">
        <f>Index!C90</f>
        <v>HEAT SHIELD                  #</v>
      </c>
      <c r="O3" s="103" t="str">
        <f>Index!D90</f>
        <v>1</v>
      </c>
      <c r="P3" s="104"/>
      <c r="Q3" s="105"/>
      <c r="R3" s="106"/>
    </row>
    <row r="4" spans="1:18" ht="15">
      <c r="A4" s="96"/>
      <c r="B4" s="97"/>
      <c r="C4" s="97"/>
      <c r="D4" s="97"/>
      <c r="E4" s="97"/>
      <c r="F4" s="97"/>
      <c r="G4" s="97"/>
      <c r="H4" s="97"/>
      <c r="I4" s="97"/>
      <c r="J4" s="98"/>
      <c r="L4" s="102" t="str">
        <f>Index!A91</f>
        <v>002</v>
      </c>
      <c r="M4" s="101" t="str">
        <f>Index!B91</f>
        <v>404-04093-80</v>
      </c>
      <c r="N4" s="102" t="str">
        <f>Index!C91</f>
        <v>CARB.INSULATOR COMP.         #</v>
      </c>
      <c r="O4" s="107" t="str">
        <f>Index!D91</f>
        <v>1</v>
      </c>
      <c r="P4" s="104"/>
      <c r="Q4" s="105"/>
      <c r="R4" s="106"/>
    </row>
    <row r="5" spans="1:18" ht="15">
      <c r="A5" s="96"/>
      <c r="B5" s="97"/>
      <c r="C5" s="97"/>
      <c r="D5" s="97"/>
      <c r="E5" s="97"/>
      <c r="F5" s="97"/>
      <c r="G5" s="97"/>
      <c r="H5" s="97"/>
      <c r="I5" s="97"/>
      <c r="J5" s="98"/>
      <c r="L5" s="102" t="str">
        <f>Index!A92</f>
        <v>004</v>
      </c>
      <c r="M5" s="101" t="str">
        <f>Index!B92</f>
        <v>683-32625-20</v>
      </c>
      <c r="N5" s="102" t="str">
        <f>Index!C92</f>
        <v>SPECIAL SCREW M5X14</v>
      </c>
      <c r="O5" s="107" t="str">
        <f>Index!D92</f>
        <v>2</v>
      </c>
      <c r="P5" s="104"/>
      <c r="Q5" s="105"/>
      <c r="R5" s="106"/>
    </row>
    <row r="6" spans="1:18" ht="15">
      <c r="A6" s="96"/>
      <c r="B6" s="97"/>
      <c r="C6" s="97"/>
      <c r="D6" s="97"/>
      <c r="E6" s="97"/>
      <c r="F6" s="97"/>
      <c r="G6" s="97"/>
      <c r="H6" s="97"/>
      <c r="I6" s="97"/>
      <c r="J6" s="98"/>
      <c r="L6" s="102" t="str">
        <f>Index!A93</f>
        <v>007</v>
      </c>
      <c r="M6" s="101" t="str">
        <f>Index!B93</f>
        <v>495-32625-20</v>
      </c>
      <c r="N6" s="102" t="str">
        <f>Index!C93</f>
        <v>ELBOW JOINT                  #</v>
      </c>
      <c r="O6" s="107" t="str">
        <f>Index!D93</f>
        <v>1</v>
      </c>
      <c r="P6" s="104"/>
      <c r="Q6" s="105"/>
      <c r="R6" s="106"/>
    </row>
    <row r="7" spans="1:18" ht="15">
      <c r="A7" s="96"/>
      <c r="B7" s="97"/>
      <c r="C7" s="97" t="s">
        <v>513</v>
      </c>
      <c r="D7" s="97"/>
      <c r="E7" s="97"/>
      <c r="F7" s="97"/>
      <c r="G7" s="97"/>
      <c r="H7" s="97"/>
      <c r="I7" s="97"/>
      <c r="J7" s="98"/>
      <c r="L7" s="102" t="str">
        <f>Index!A94</f>
        <v>008</v>
      </c>
      <c r="M7" s="101" t="str">
        <f>Index!B94</f>
        <v>425-32625-20</v>
      </c>
      <c r="N7" s="102" t="str">
        <f>Index!C94</f>
        <v>CLIP A</v>
      </c>
      <c r="O7" s="107" t="str">
        <f>Index!D94</f>
        <v>1</v>
      </c>
      <c r="P7" s="104"/>
      <c r="Q7" s="105"/>
      <c r="R7" s="106"/>
    </row>
    <row r="8" spans="1:18" ht="15">
      <c r="A8" s="96"/>
      <c r="B8" s="97"/>
      <c r="C8" s="97"/>
      <c r="D8" s="97"/>
      <c r="E8" s="97"/>
      <c r="F8" s="97"/>
      <c r="G8" s="97"/>
      <c r="H8" s="97"/>
      <c r="I8" s="97"/>
      <c r="J8" s="98"/>
      <c r="L8" s="102" t="str">
        <f>Index!A95</f>
        <v>009</v>
      </c>
      <c r="M8" s="101" t="str">
        <f>Index!B95</f>
        <v>678-32625-20</v>
      </c>
      <c r="N8" s="102" t="str">
        <f>Index!C95</f>
        <v>RUBBER PIPE                  #</v>
      </c>
      <c r="O8" s="107" t="str">
        <f>Index!D95</f>
        <v>1</v>
      </c>
      <c r="P8" s="104"/>
      <c r="Q8" s="105"/>
      <c r="R8" s="106"/>
    </row>
    <row r="9" spans="1:18" ht="15">
      <c r="A9" s="96"/>
      <c r="B9" s="97"/>
      <c r="C9" s="97"/>
      <c r="D9" s="97"/>
      <c r="E9" s="97"/>
      <c r="F9" s="97"/>
      <c r="G9" s="97"/>
      <c r="H9" s="97"/>
      <c r="I9" s="97"/>
      <c r="J9" s="98"/>
      <c r="L9" s="102" t="str">
        <f>Index!A96</f>
        <v>011</v>
      </c>
      <c r="M9" s="101" t="str">
        <f>Index!B96</f>
        <v>402-04093-20</v>
      </c>
      <c r="N9" s="102" t="str">
        <f>Index!C96</f>
        <v>CARBURETOR GASKET</v>
      </c>
      <c r="O9" s="107" t="str">
        <f>Index!D96</f>
        <v>1</v>
      </c>
      <c r="P9" s="104"/>
      <c r="Q9" s="105"/>
      <c r="R9" s="106"/>
    </row>
    <row r="10" spans="1:18" ht="15">
      <c r="A10" s="96"/>
      <c r="B10" s="97"/>
      <c r="C10" s="97"/>
      <c r="D10" s="97"/>
      <c r="E10" s="97"/>
      <c r="F10" s="97"/>
      <c r="G10" s="97"/>
      <c r="H10" s="97"/>
      <c r="I10" s="97"/>
      <c r="J10" s="98"/>
      <c r="L10" s="102" t="str">
        <f>Index!A97</f>
        <v>012</v>
      </c>
      <c r="M10" s="101" t="str">
        <f>Index!B97</f>
        <v>249-04093-20</v>
      </c>
      <c r="N10" s="102" t="str">
        <f>Index!C97</f>
        <v>SPACER                       #</v>
      </c>
      <c r="O10" s="107" t="str">
        <f>Index!D97</f>
        <v>1</v>
      </c>
      <c r="P10" s="104"/>
      <c r="Q10" s="105"/>
      <c r="R10" s="106"/>
    </row>
    <row r="11" spans="1:18" ht="15">
      <c r="A11" s="96"/>
      <c r="B11" s="97"/>
      <c r="C11" s="97"/>
      <c r="D11" s="97"/>
      <c r="E11" s="97"/>
      <c r="F11" s="97"/>
      <c r="G11" s="97"/>
      <c r="H11" s="97"/>
      <c r="I11" s="97"/>
      <c r="J11" s="98"/>
      <c r="L11" s="102" t="str">
        <f>Index!A98</f>
        <v>013</v>
      </c>
      <c r="M11" s="101" t="str">
        <f>Index!B98</f>
        <v>067-32625-20</v>
      </c>
      <c r="N11" s="102" t="str">
        <f>Index!C98</f>
        <v>SPRING                       #</v>
      </c>
      <c r="O11" s="107" t="str">
        <f>Index!D98</f>
        <v>1</v>
      </c>
      <c r="P11" s="104"/>
      <c r="Q11" s="105"/>
      <c r="R11" s="106"/>
    </row>
    <row r="12" spans="1:18" ht="1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102" t="str">
        <f>Index!A99</f>
        <v>014</v>
      </c>
      <c r="M12" s="101" t="str">
        <f>Index!B99</f>
        <v>393-04093-20</v>
      </c>
      <c r="N12" s="102" t="str">
        <f>Index!C99</f>
        <v>INLET MANIFOLD               #</v>
      </c>
      <c r="O12" s="107" t="str">
        <f>Index!D99</f>
        <v>1</v>
      </c>
      <c r="P12" s="104"/>
      <c r="Q12" s="105"/>
      <c r="R12" s="106"/>
    </row>
    <row r="13" spans="1:18" ht="15">
      <c r="A13" s="96"/>
      <c r="B13" s="97"/>
      <c r="C13" s="97"/>
      <c r="D13" s="97"/>
      <c r="E13" s="97"/>
      <c r="F13" s="97"/>
      <c r="G13" s="97"/>
      <c r="H13" s="97"/>
      <c r="I13" s="97"/>
      <c r="J13" s="98"/>
      <c r="L13" s="102" t="str">
        <f>Index!A100</f>
        <v>015</v>
      </c>
      <c r="M13" s="101" t="str">
        <f>Index!B100</f>
        <v>750-04093-20</v>
      </c>
      <c r="N13" s="102" t="str">
        <f>Index!C100</f>
        <v>MUFFLER SPCIAL BOLT          #</v>
      </c>
      <c r="O13" s="107" t="str">
        <f>Index!D100</f>
        <v>2</v>
      </c>
      <c r="P13" s="104"/>
      <c r="Q13" s="105"/>
      <c r="R13" s="106"/>
    </row>
    <row r="14" spans="1:18" ht="13.5">
      <c r="A14" s="96"/>
      <c r="B14" s="97"/>
      <c r="C14" s="97"/>
      <c r="D14" s="97"/>
      <c r="E14" s="97"/>
      <c r="F14" s="97"/>
      <c r="G14" s="97"/>
      <c r="H14" s="97"/>
      <c r="I14" s="97"/>
      <c r="J14" s="98"/>
      <c r="L14" s="102" t="str">
        <f>Index!A101</f>
        <v>018</v>
      </c>
      <c r="M14" s="101" t="str">
        <f>Index!B101</f>
        <v>401-32625-20</v>
      </c>
      <c r="N14" s="102" t="str">
        <f>Index!C101</f>
        <v>INLET MANIFOLD RING          #</v>
      </c>
      <c r="O14" s="107" t="str">
        <f>Index!D101</f>
        <v>1</v>
      </c>
      <c r="P14" s="104"/>
      <c r="Q14" s="105"/>
      <c r="R14" s="106"/>
    </row>
    <row r="15" spans="1:18" ht="13.5">
      <c r="A15" s="96"/>
      <c r="B15" s="97"/>
      <c r="C15" s="97"/>
      <c r="D15" s="97"/>
      <c r="E15" s="97"/>
      <c r="F15" s="97"/>
      <c r="G15" s="97"/>
      <c r="H15" s="97"/>
      <c r="I15" s="97"/>
      <c r="J15" s="98"/>
      <c r="L15" s="102" t="str">
        <f>Index!A102</f>
        <v>020</v>
      </c>
      <c r="M15" s="101" t="str">
        <f>Index!B102</f>
        <v>737-04093-20</v>
      </c>
      <c r="N15" s="102" t="str">
        <f>Index!C102</f>
        <v>MUFFLER GASKET</v>
      </c>
      <c r="O15" s="107" t="str">
        <f>Index!D102</f>
        <v>1</v>
      </c>
      <c r="P15" s="104"/>
      <c r="Q15" s="105"/>
      <c r="R15" s="106"/>
    </row>
    <row r="16" spans="1:18" ht="13.5">
      <c r="A16" s="96"/>
      <c r="B16" s="97"/>
      <c r="C16" s="97"/>
      <c r="D16" s="97"/>
      <c r="E16" s="97"/>
      <c r="F16" s="97"/>
      <c r="G16" s="97"/>
      <c r="H16" s="97"/>
      <c r="I16" s="97"/>
      <c r="J16" s="98"/>
      <c r="L16" s="102" t="str">
        <f>Index!A103</f>
        <v>021</v>
      </c>
      <c r="M16" s="101" t="str">
        <f>Index!B103</f>
        <v>704-04093-90</v>
      </c>
      <c r="N16" s="102" t="str">
        <f>Index!C103</f>
        <v>MUFFLER SET                  #</v>
      </c>
      <c r="O16" s="107" t="str">
        <f>Index!D103</f>
        <v>1</v>
      </c>
      <c r="P16" s="104"/>
      <c r="Q16" s="105"/>
      <c r="R16" s="106"/>
    </row>
    <row r="17" spans="1:18" ht="13.5">
      <c r="A17" s="96"/>
      <c r="B17" s="97"/>
      <c r="C17" s="97"/>
      <c r="D17" s="97"/>
      <c r="E17" s="97"/>
      <c r="F17" s="97"/>
      <c r="G17" s="97"/>
      <c r="H17" s="97"/>
      <c r="I17" s="97"/>
      <c r="J17" s="98"/>
      <c r="L17" s="102" t="str">
        <f>Index!A104</f>
        <v>022</v>
      </c>
      <c r="M17" s="101" t="str">
        <f>Index!B104</f>
        <v>735-04093-20</v>
      </c>
      <c r="N17" s="102" t="str">
        <f>Index!C104</f>
        <v>MUFFLER COVER                #</v>
      </c>
      <c r="O17" s="107" t="str">
        <f>Index!D104</f>
        <v>1</v>
      </c>
      <c r="P17" s="104"/>
      <c r="Q17" s="105"/>
      <c r="R17" s="106"/>
    </row>
    <row r="18" spans="1:18" ht="13.5">
      <c r="A18" s="96"/>
      <c r="B18" s="97"/>
      <c r="C18" s="97"/>
      <c r="D18" s="97"/>
      <c r="E18" s="97"/>
      <c r="F18" s="97"/>
      <c r="G18" s="97"/>
      <c r="H18" s="97"/>
      <c r="I18" s="97"/>
      <c r="J18" s="98"/>
      <c r="L18" s="102" t="str">
        <f>Index!A105</f>
        <v>023</v>
      </c>
      <c r="M18" s="101" t="str">
        <f>Index!B105</f>
        <v>691-32625-20</v>
      </c>
      <c r="N18" s="102" t="str">
        <f>Index!C105</f>
        <v>SPECIAL SCREW M5X10</v>
      </c>
      <c r="O18" s="107" t="str">
        <f>Index!D105</f>
        <v>2</v>
      </c>
      <c r="P18" s="104"/>
      <c r="Q18" s="105"/>
      <c r="R18" s="106"/>
    </row>
    <row r="19" spans="1:18" ht="13.5">
      <c r="A19" s="96"/>
      <c r="B19" s="97"/>
      <c r="C19" s="97"/>
      <c r="D19" s="97"/>
      <c r="E19" s="97"/>
      <c r="F19" s="97"/>
      <c r="G19" s="97"/>
      <c r="H19" s="97"/>
      <c r="I19" s="97"/>
      <c r="J19" s="98"/>
      <c r="L19" s="102" t="str">
        <f>Index!A106</f>
        <v>024</v>
      </c>
      <c r="M19" s="101" t="str">
        <f>Index!B106</f>
        <v>726-04093-20</v>
      </c>
      <c r="N19" s="102" t="str">
        <f>Index!C106</f>
        <v>MUFFLER NUT</v>
      </c>
      <c r="O19" s="107" t="str">
        <f>Index!D106</f>
        <v>2</v>
      </c>
      <c r="P19" s="104"/>
      <c r="Q19" s="105"/>
      <c r="R19" s="106"/>
    </row>
    <row r="20" spans="1:18" ht="13.5">
      <c r="A20" s="96"/>
      <c r="B20" s="97"/>
      <c r="C20" s="97"/>
      <c r="D20" s="97"/>
      <c r="E20" s="97"/>
      <c r="F20" s="97"/>
      <c r="G20" s="97"/>
      <c r="H20" s="97"/>
      <c r="I20" s="97"/>
      <c r="J20" s="98"/>
      <c r="L20" s="102"/>
      <c r="M20" s="101"/>
      <c r="N20" s="102"/>
      <c r="O20" s="107"/>
      <c r="P20" s="104"/>
      <c r="Q20" s="105"/>
      <c r="R20" s="106"/>
    </row>
    <row r="21" spans="1:18" ht="13.5">
      <c r="A21" s="96"/>
      <c r="B21" s="97"/>
      <c r="C21" s="97"/>
      <c r="D21" s="97"/>
      <c r="E21" s="97"/>
      <c r="F21" s="97"/>
      <c r="G21" s="97"/>
      <c r="H21" s="97"/>
      <c r="I21" s="97"/>
      <c r="J21" s="98"/>
      <c r="L21" s="108"/>
      <c r="M21" s="109"/>
      <c r="N21" s="108"/>
      <c r="O21" s="110"/>
      <c r="P21" s="111"/>
      <c r="Q21" s="112"/>
      <c r="R21" s="113"/>
    </row>
    <row r="22" spans="1:18" ht="13.5">
      <c r="A22" s="96"/>
      <c r="B22" s="97"/>
      <c r="C22" s="97"/>
      <c r="D22" s="97"/>
      <c r="E22" s="97"/>
      <c r="F22" s="97"/>
      <c r="G22" s="97"/>
      <c r="H22" s="97"/>
      <c r="I22" s="97"/>
      <c r="J22" s="98"/>
      <c r="L22" s="108"/>
      <c r="M22" s="109"/>
      <c r="N22" s="108"/>
      <c r="O22" s="110"/>
      <c r="P22" s="114"/>
      <c r="Q22" s="112"/>
      <c r="R22" s="113"/>
    </row>
    <row r="23" spans="1:18" ht="13.5">
      <c r="A23" s="96"/>
      <c r="B23" s="97"/>
      <c r="C23" s="97"/>
      <c r="D23" s="97"/>
      <c r="E23" s="97"/>
      <c r="F23" s="97"/>
      <c r="G23" s="97"/>
      <c r="H23" s="97"/>
      <c r="I23" s="97"/>
      <c r="J23" s="98"/>
      <c r="L23" s="115"/>
      <c r="M23" s="116"/>
      <c r="N23" s="117"/>
      <c r="O23" s="115"/>
      <c r="P23" s="118"/>
      <c r="Q23" s="116"/>
      <c r="R23" s="119"/>
    </row>
    <row r="24" spans="1:18" ht="13.5">
      <c r="A24" s="96"/>
      <c r="B24" s="97"/>
      <c r="C24" s="97"/>
      <c r="D24" s="97"/>
      <c r="E24" s="97"/>
      <c r="F24" s="97"/>
      <c r="G24" s="97"/>
      <c r="H24" s="97"/>
      <c r="I24" s="97"/>
      <c r="J24" s="98"/>
      <c r="L24" s="120"/>
      <c r="M24" s="121"/>
      <c r="N24" s="117"/>
      <c r="O24" s="122"/>
      <c r="P24" s="118"/>
      <c r="Q24" s="121"/>
      <c r="R24" s="123"/>
    </row>
    <row r="25" spans="1:18" ht="13.5">
      <c r="A25" s="96"/>
      <c r="B25" s="97"/>
      <c r="C25" s="97"/>
      <c r="D25" s="97"/>
      <c r="E25" s="97"/>
      <c r="F25" s="97"/>
      <c r="G25" s="97"/>
      <c r="H25" s="97"/>
      <c r="I25" s="97"/>
      <c r="J25" s="98"/>
      <c r="L25" s="110"/>
      <c r="M25" s="124"/>
      <c r="N25" s="125"/>
      <c r="O25" s="110"/>
      <c r="P25" s="124"/>
      <c r="Q25" s="124"/>
      <c r="R25" s="126"/>
    </row>
    <row r="26" spans="1:18" ht="13.5">
      <c r="A26" s="96"/>
      <c r="B26" s="97"/>
      <c r="C26" s="97"/>
      <c r="D26" s="97"/>
      <c r="E26" s="97"/>
      <c r="F26" s="97"/>
      <c r="G26" s="97"/>
      <c r="H26" s="97"/>
      <c r="I26" s="97"/>
      <c r="J26" s="98"/>
      <c r="L26" s="110"/>
      <c r="M26" s="124"/>
      <c r="N26" s="125"/>
      <c r="O26" s="110"/>
      <c r="P26" s="124"/>
      <c r="Q26" s="124"/>
      <c r="R26" s="126"/>
    </row>
    <row r="27" spans="1:18" ht="13.5">
      <c r="A27" s="96"/>
      <c r="B27" s="97"/>
      <c r="C27" s="97"/>
      <c r="D27" s="97"/>
      <c r="E27" s="97"/>
      <c r="F27" s="97"/>
      <c r="G27" s="97"/>
      <c r="H27" s="97"/>
      <c r="I27" s="97"/>
      <c r="J27" s="98"/>
      <c r="L27" s="110"/>
      <c r="M27" s="124"/>
      <c r="N27" s="125"/>
      <c r="O27" s="110"/>
      <c r="P27" s="124"/>
      <c r="Q27" s="124"/>
      <c r="R27" s="126"/>
    </row>
    <row r="28" spans="1:18" ht="13.5">
      <c r="A28" s="96"/>
      <c r="B28" s="97"/>
      <c r="C28" s="97"/>
      <c r="D28" s="97"/>
      <c r="E28" s="97"/>
      <c r="F28" s="97"/>
      <c r="G28" s="97"/>
      <c r="H28" s="97"/>
      <c r="I28" s="97"/>
      <c r="J28" s="98"/>
      <c r="L28" s="110"/>
      <c r="M28" s="124"/>
      <c r="N28" s="125"/>
      <c r="O28" s="110"/>
      <c r="P28" s="124"/>
      <c r="Q28" s="124"/>
      <c r="R28" s="126"/>
    </row>
    <row r="29" spans="1:18" ht="13.5">
      <c r="A29" s="96"/>
      <c r="B29" s="97"/>
      <c r="C29" s="97"/>
      <c r="D29" s="97"/>
      <c r="E29" s="97"/>
      <c r="F29" s="97"/>
      <c r="G29" s="97"/>
      <c r="H29" s="97"/>
      <c r="I29" s="97"/>
      <c r="J29" s="98"/>
      <c r="L29" s="110"/>
      <c r="M29" s="124"/>
      <c r="N29" s="125"/>
      <c r="O29" s="110"/>
      <c r="P29" s="124"/>
      <c r="Q29" s="124"/>
      <c r="R29" s="126"/>
    </row>
    <row r="30" spans="1:18" ht="13.5">
      <c r="A30" s="96"/>
      <c r="B30" s="97"/>
      <c r="C30" s="97"/>
      <c r="D30" s="97"/>
      <c r="E30" s="97"/>
      <c r="F30" s="97"/>
      <c r="G30" s="97"/>
      <c r="H30" s="97"/>
      <c r="I30" s="97"/>
      <c r="J30" s="98"/>
      <c r="L30" s="110"/>
      <c r="M30" s="124"/>
      <c r="N30" s="125"/>
      <c r="O30" s="110"/>
      <c r="P30" s="124"/>
      <c r="Q30" s="124"/>
      <c r="R30" s="126"/>
    </row>
    <row r="31" spans="1:18" ht="13.5">
      <c r="A31" s="96"/>
      <c r="B31" s="97"/>
      <c r="C31" s="97"/>
      <c r="D31" s="97"/>
      <c r="E31" s="97"/>
      <c r="F31" s="97"/>
      <c r="G31" s="97"/>
      <c r="H31" s="97"/>
      <c r="I31" s="97"/>
      <c r="J31" s="98"/>
      <c r="L31" s="110"/>
      <c r="M31" s="124"/>
      <c r="N31" s="125"/>
      <c r="O31" s="110"/>
      <c r="P31" s="124"/>
      <c r="Q31" s="124"/>
      <c r="R31" s="126"/>
    </row>
    <row r="32" spans="1:18" ht="13.5">
      <c r="A32" s="96"/>
      <c r="B32" s="97"/>
      <c r="C32" s="97"/>
      <c r="D32" s="97"/>
      <c r="E32" s="97"/>
      <c r="F32" s="97"/>
      <c r="G32" s="97"/>
      <c r="H32" s="97"/>
      <c r="I32" s="97"/>
      <c r="J32" s="98"/>
      <c r="L32" s="110"/>
      <c r="M32" s="124"/>
      <c r="N32" s="125"/>
      <c r="O32" s="110"/>
      <c r="P32" s="124"/>
      <c r="Q32" s="124"/>
      <c r="R32" s="126"/>
    </row>
    <row r="33" spans="1:18" ht="15">
      <c r="A33" s="96"/>
      <c r="B33" s="97"/>
      <c r="C33" s="97"/>
      <c r="D33" s="97"/>
      <c r="E33" s="97"/>
      <c r="F33" s="97"/>
      <c r="G33" s="97"/>
      <c r="H33" s="97"/>
      <c r="I33" s="97"/>
      <c r="J33" s="98"/>
      <c r="L33" s="110"/>
      <c r="M33" s="124"/>
      <c r="N33" s="125"/>
      <c r="O33" s="110"/>
      <c r="P33" s="124"/>
      <c r="Q33" s="124"/>
      <c r="R33" s="126"/>
    </row>
    <row r="34" spans="1:18" ht="15">
      <c r="A34" s="96"/>
      <c r="B34" s="97"/>
      <c r="C34" s="97"/>
      <c r="D34" s="97"/>
      <c r="E34" s="97"/>
      <c r="F34" s="97"/>
      <c r="G34" s="97"/>
      <c r="H34" s="97"/>
      <c r="I34" s="97"/>
      <c r="J34" s="98"/>
      <c r="L34" s="110"/>
      <c r="M34" s="124"/>
      <c r="N34" s="125"/>
      <c r="O34" s="110"/>
      <c r="P34" s="124"/>
      <c r="Q34" s="124"/>
      <c r="R34" s="126"/>
    </row>
    <row r="35" spans="1:18" ht="15">
      <c r="A35" s="96"/>
      <c r="B35" s="97"/>
      <c r="C35" s="97"/>
      <c r="D35" s="97"/>
      <c r="E35" s="97"/>
      <c r="F35" s="97"/>
      <c r="G35" s="97"/>
      <c r="H35" s="97"/>
      <c r="I35" s="97"/>
      <c r="J35" s="98"/>
      <c r="L35" s="110"/>
      <c r="M35" s="124"/>
      <c r="N35" s="125"/>
      <c r="O35" s="110"/>
      <c r="P35" s="124"/>
      <c r="Q35" s="124"/>
      <c r="R35" s="126"/>
    </row>
    <row r="36" spans="1:18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L36" s="110"/>
      <c r="M36" s="124"/>
      <c r="N36" s="125"/>
      <c r="O36" s="110"/>
      <c r="P36" s="124"/>
      <c r="Q36" s="124"/>
      <c r="R36" s="126"/>
    </row>
    <row r="37" spans="1:18" ht="15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0"/>
      <c r="M37" s="124"/>
      <c r="N37" s="125"/>
      <c r="O37" s="110"/>
      <c r="P37" s="124"/>
      <c r="Q37" s="124"/>
      <c r="R37" s="126"/>
    </row>
    <row r="38" spans="1:18" ht="15">
      <c r="A38" s="96"/>
      <c r="B38" s="97"/>
      <c r="C38" s="97"/>
      <c r="D38" s="97"/>
      <c r="E38" s="97"/>
      <c r="F38" s="97"/>
      <c r="G38" s="97"/>
      <c r="H38" s="97"/>
      <c r="I38" s="97"/>
      <c r="J38" s="98"/>
      <c r="L38" s="110"/>
      <c r="M38" s="124"/>
      <c r="N38" s="125"/>
      <c r="O38" s="110"/>
      <c r="P38" s="124"/>
      <c r="Q38" s="124"/>
      <c r="R38" s="126"/>
    </row>
    <row r="39" spans="1:18" ht="15">
      <c r="A39" s="96"/>
      <c r="B39" s="97"/>
      <c r="C39" s="97"/>
      <c r="D39" s="97"/>
      <c r="E39" s="97"/>
      <c r="F39" s="97"/>
      <c r="G39" s="97"/>
      <c r="H39" s="97"/>
      <c r="I39" s="97"/>
      <c r="J39" s="98"/>
      <c r="L39" s="110"/>
      <c r="M39" s="124"/>
      <c r="N39" s="125"/>
      <c r="O39" s="110"/>
      <c r="P39" s="124"/>
      <c r="Q39" s="124"/>
      <c r="R39" s="126"/>
    </row>
    <row r="40" spans="1:18" ht="15">
      <c r="A40" s="96"/>
      <c r="B40" s="97"/>
      <c r="C40" s="97"/>
      <c r="D40" s="97"/>
      <c r="E40" s="97"/>
      <c r="F40" s="97"/>
      <c r="G40" s="97"/>
      <c r="H40" s="97"/>
      <c r="I40" s="97"/>
      <c r="J40" s="98"/>
      <c r="L40" s="110"/>
      <c r="M40" s="124"/>
      <c r="N40" s="125"/>
      <c r="O40" s="110"/>
      <c r="P40" s="124"/>
      <c r="Q40" s="124"/>
      <c r="R40" s="126"/>
    </row>
    <row r="41" spans="1:18" ht="15">
      <c r="A41" s="127"/>
      <c r="B41" s="128"/>
      <c r="C41" s="128"/>
      <c r="D41" s="128"/>
      <c r="E41" s="128"/>
      <c r="F41" s="128"/>
      <c r="G41" s="128"/>
      <c r="H41" s="128"/>
      <c r="I41" s="128"/>
      <c r="J41" s="129"/>
      <c r="L41" s="130"/>
      <c r="M41" s="131"/>
      <c r="N41" s="132"/>
      <c r="O41" s="130"/>
      <c r="P41" s="131"/>
      <c r="Q41" s="131"/>
      <c r="R41" s="133"/>
    </row>
  </sheetData>
  <mergeCells count="4">
    <mergeCell ref="O1:O2"/>
    <mergeCell ref="A1:A2"/>
    <mergeCell ref="B1:J2"/>
    <mergeCell ref="N1:N2"/>
  </mergeCells>
  <printOptions/>
  <pageMargins left="0.55" right="0.2" top="0.28" bottom="0.26" header="0.23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Soloviev</cp:lastModifiedBy>
  <cp:lastPrinted>2007-06-04T11:39:15Z</cp:lastPrinted>
  <dcterms:created xsi:type="dcterms:W3CDTF">2005-06-27T08:00:30Z</dcterms:created>
  <dcterms:modified xsi:type="dcterms:W3CDTF">2007-06-04T11:47:01Z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